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3.GEBRW.BH\Rechnungsabschlüsse\RA 2024\_FINAL\Veröffentlichung\"/>
    </mc:Choice>
  </mc:AlternateContent>
  <xr:revisionPtr revIDLastSave="0" documentId="13_ncr:1_{E2C9628F-1F33-4842-98AB-9361E6EE61F7}" xr6:coauthVersionLast="47" xr6:coauthVersionMax="47" xr10:uidLastSave="{00000000-0000-0000-0000-000000000000}"/>
  <bookViews>
    <workbookView xWindow="28680" yWindow="-120" windowWidth="29040" windowHeight="15720" xr2:uid="{F3FE33B9-44C3-4808-A602-918DFB96C1F2}"/>
  </bookViews>
  <sheets>
    <sheet name="VHH" sheetId="1" r:id="rId1"/>
  </sheets>
  <definedNames>
    <definedName name="SAPCrosstab2">#REF!</definedName>
    <definedName name="SAPCrosstab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<sst xmlns="http://schemas.openxmlformats.org/spreadsheetml/2006/main" count="260" uniqueCount="241">
  <si>
    <t>Ebene/
Position</t>
  </si>
  <si>
    <t>AKTIVA</t>
  </si>
  <si>
    <t/>
  </si>
  <si>
    <t>A</t>
  </si>
  <si>
    <t>Langfristiges Vermögen</t>
  </si>
  <si>
    <t>10</t>
  </si>
  <si>
    <t>A.I</t>
  </si>
  <si>
    <t>Immaterielle Vermögenswerte</t>
  </si>
  <si>
    <t>101</t>
  </si>
  <si>
    <t>A.I.1</t>
  </si>
  <si>
    <t>1010</t>
  </si>
  <si>
    <t>A.II</t>
  </si>
  <si>
    <t>Sachanlagen</t>
  </si>
  <si>
    <t>102</t>
  </si>
  <si>
    <t>A.II.1</t>
  </si>
  <si>
    <t>Grundstücke, Grundstückseinrichtungen und Infrastruktur</t>
  </si>
  <si>
    <t>1021</t>
  </si>
  <si>
    <t>A.II.2</t>
  </si>
  <si>
    <t>Gebäude und Bauten</t>
  </si>
  <si>
    <t>1022</t>
  </si>
  <si>
    <t>A.II.4</t>
  </si>
  <si>
    <t>Sonderanlagen</t>
  </si>
  <si>
    <t>1024</t>
  </si>
  <si>
    <t>A.II.5</t>
  </si>
  <si>
    <t>Technische Anlagen, Fahrzeuge und Maschinen</t>
  </si>
  <si>
    <t>1025</t>
  </si>
  <si>
    <t>A.II.6</t>
  </si>
  <si>
    <t>Amts-, Betriebs- und Geschäftsausstattung</t>
  </si>
  <si>
    <t>1026</t>
  </si>
  <si>
    <t>A.II.7</t>
  </si>
  <si>
    <t>Kulturgüter</t>
  </si>
  <si>
    <t>1027</t>
  </si>
  <si>
    <t>A.II.8</t>
  </si>
  <si>
    <t>Geleistete Anzahlungen für Anlagen und Anlagen in Bau</t>
  </si>
  <si>
    <t>1028</t>
  </si>
  <si>
    <t>A.III</t>
  </si>
  <si>
    <t>Aktive Finanzinstrumente/Langfristiges Finanzvermögen</t>
  </si>
  <si>
    <t>103</t>
  </si>
  <si>
    <t>A.III.2</t>
  </si>
  <si>
    <t>Zur Veräußerung verfügbare Finanzinstrumente</t>
  </si>
  <si>
    <t>1032</t>
  </si>
  <si>
    <t>A.IV</t>
  </si>
  <si>
    <t>Beteiligungen</t>
  </si>
  <si>
    <t>104</t>
  </si>
  <si>
    <t>A.IV.1</t>
  </si>
  <si>
    <t>Beteiligungen an verbundenen Unternehmen</t>
  </si>
  <si>
    <t>1041</t>
  </si>
  <si>
    <t>A.IV.2</t>
  </si>
  <si>
    <t>Beteiligungen an assoziierten Unternehmen</t>
  </si>
  <si>
    <t>1042</t>
  </si>
  <si>
    <t>A.IV.3</t>
  </si>
  <si>
    <t>Sonstige Beteiligungen</t>
  </si>
  <si>
    <t>1043</t>
  </si>
  <si>
    <t>A.IV.4</t>
  </si>
  <si>
    <t>Verwaltete Einrichtungen, die der Kontrolle unterliegen</t>
  </si>
  <si>
    <t>1044</t>
  </si>
  <si>
    <t>A.V</t>
  </si>
  <si>
    <t>Langfristige Forderungen</t>
  </si>
  <si>
    <t>106</t>
  </si>
  <si>
    <t>A.V.1</t>
  </si>
  <si>
    <t>Langfristige Forderungen aus Lieferungen und Leistungen</t>
  </si>
  <si>
    <t>1061</t>
  </si>
  <si>
    <t>A.V.2</t>
  </si>
  <si>
    <t>Langfristige Forderungen aus gewährten Darlehen</t>
  </si>
  <si>
    <t>1062</t>
  </si>
  <si>
    <t>A.V.3</t>
  </si>
  <si>
    <t>Sonstige langfristige Forderungen</t>
  </si>
  <si>
    <t>1063</t>
  </si>
  <si>
    <t>B</t>
  </si>
  <si>
    <t>Kurzfristiges Vermögen</t>
  </si>
  <si>
    <t>11</t>
  </si>
  <si>
    <t>B.I</t>
  </si>
  <si>
    <t>Kurzfristige Forderungen</t>
  </si>
  <si>
    <t>113</t>
  </si>
  <si>
    <t>B.I.1</t>
  </si>
  <si>
    <t>1131</t>
  </si>
  <si>
    <t>B.I.2</t>
  </si>
  <si>
    <t>Kurzfristige Forderungen aus Abgaben</t>
  </si>
  <si>
    <t>1132</t>
  </si>
  <si>
    <t>B.I.3</t>
  </si>
  <si>
    <t>1133</t>
  </si>
  <si>
    <t>B.I.4</t>
  </si>
  <si>
    <t>Sonstige kurzfristige Forderungen (nicht voranschlagswirksam</t>
  </si>
  <si>
    <t>1134</t>
  </si>
  <si>
    <t>B.II</t>
  </si>
  <si>
    <t>Vorräte</t>
  </si>
  <si>
    <t>114</t>
  </si>
  <si>
    <t>B.II.1</t>
  </si>
  <si>
    <t>1141</t>
  </si>
  <si>
    <t>B.II.2</t>
  </si>
  <si>
    <t>Gegebene Anzahlungen auf Vorräte</t>
  </si>
  <si>
    <t>1142</t>
  </si>
  <si>
    <t>B.III</t>
  </si>
  <si>
    <t>Liquide Mittel</t>
  </si>
  <si>
    <t>115</t>
  </si>
  <si>
    <t>B.III.1</t>
  </si>
  <si>
    <t>Kassa, Bankguthaben, Schecks</t>
  </si>
  <si>
    <t>1151</t>
  </si>
  <si>
    <t>B.III.2</t>
  </si>
  <si>
    <t>Zahlungsmittelreserven</t>
  </si>
  <si>
    <t>1152</t>
  </si>
  <si>
    <t>B.IV</t>
  </si>
  <si>
    <t>Aktive Finanzinstrumente/Kurzfristiges Finanzvermögen</t>
  </si>
  <si>
    <t>116</t>
  </si>
  <si>
    <t>B.IV.1</t>
  </si>
  <si>
    <t>1160</t>
  </si>
  <si>
    <t>B.V</t>
  </si>
  <si>
    <t>Aktive Rechnungsabgrenzung</t>
  </si>
  <si>
    <t>117</t>
  </si>
  <si>
    <t>B.V.1</t>
  </si>
  <si>
    <t>1170</t>
  </si>
  <si>
    <t>SU</t>
  </si>
  <si>
    <t>Summe Aktiva (10 + 11)</t>
  </si>
  <si>
    <t>PASSIVA</t>
  </si>
  <si>
    <t>C</t>
  </si>
  <si>
    <t>Nettovermögen (Ausgleichsposten)</t>
  </si>
  <si>
    <t>12</t>
  </si>
  <si>
    <t>C.I</t>
  </si>
  <si>
    <t>Saldo der Eröffnungsbilanz</t>
  </si>
  <si>
    <t>121</t>
  </si>
  <si>
    <t>C.I.1</t>
  </si>
  <si>
    <t>1210</t>
  </si>
  <si>
    <t>C.II</t>
  </si>
  <si>
    <t>Kumuliertes Nettoergebnis</t>
  </si>
  <si>
    <t>122</t>
  </si>
  <si>
    <t>C.II.1</t>
  </si>
  <si>
    <t>1220</t>
  </si>
  <si>
    <t>C.III</t>
  </si>
  <si>
    <t>Haushaltsrücklagen</t>
  </si>
  <si>
    <t>123</t>
  </si>
  <si>
    <t>C.III.1</t>
  </si>
  <si>
    <t>1230</t>
  </si>
  <si>
    <t>C.IV</t>
  </si>
  <si>
    <t>Neubewertungsrücklagen (Umbewertungskonto)</t>
  </si>
  <si>
    <t>124</t>
  </si>
  <si>
    <t>C.IV.1</t>
  </si>
  <si>
    <t>1240</t>
  </si>
  <si>
    <t>C.V</t>
  </si>
  <si>
    <t>Fremdwährungsumrechnungsrücklagen</t>
  </si>
  <si>
    <t>125</t>
  </si>
  <si>
    <t>C.V.1</t>
  </si>
  <si>
    <t>1250</t>
  </si>
  <si>
    <t>D</t>
  </si>
  <si>
    <t>Sonderposten Investitionszuschüsse (Kapitaltransfers)</t>
  </si>
  <si>
    <t>13</t>
  </si>
  <si>
    <t>D.I</t>
  </si>
  <si>
    <t>Investitionszuschüsse</t>
  </si>
  <si>
    <t>131</t>
  </si>
  <si>
    <t>D.I.1</t>
  </si>
  <si>
    <t>Investitionszuschüsse von Trägern öffentlichen Rechts</t>
  </si>
  <si>
    <t>1311</t>
  </si>
  <si>
    <t>E</t>
  </si>
  <si>
    <t>Langfristige Fremdmittel</t>
  </si>
  <si>
    <t>14</t>
  </si>
  <si>
    <t>E.I</t>
  </si>
  <si>
    <t>Langfristige Finanzschulden, netto</t>
  </si>
  <si>
    <t>141</t>
  </si>
  <si>
    <t>E.I.1</t>
  </si>
  <si>
    <t>Langfristige Finanzschulden</t>
  </si>
  <si>
    <t>1411</t>
  </si>
  <si>
    <t>E.II</t>
  </si>
  <si>
    <t>Langfristige Verbindlichkeiten</t>
  </si>
  <si>
    <t>142</t>
  </si>
  <si>
    <t>E.II.1</t>
  </si>
  <si>
    <t>Langfristige Verbindlichkeiten aus Lieferungen und Leistungen</t>
  </si>
  <si>
    <t>1421</t>
  </si>
  <si>
    <t>E.II.2</t>
  </si>
  <si>
    <t>Leasingverbindlichkeiten</t>
  </si>
  <si>
    <t>1422</t>
  </si>
  <si>
    <t>E.II.3</t>
  </si>
  <si>
    <t>Sonstige langfristige Verbindlichkeiten</t>
  </si>
  <si>
    <t>1423</t>
  </si>
  <si>
    <t>E.III</t>
  </si>
  <si>
    <t>Langfristige Rückstellungen</t>
  </si>
  <si>
    <t>143</t>
  </si>
  <si>
    <t>E.III.1</t>
  </si>
  <si>
    <t>Rückstellungen für Abfertigungen</t>
  </si>
  <si>
    <t>1431</t>
  </si>
  <si>
    <t>E.III.2</t>
  </si>
  <si>
    <t>Rückstellungen für Jubiläumszuwendungen</t>
  </si>
  <si>
    <t>1432</t>
  </si>
  <si>
    <t>E.III.3</t>
  </si>
  <si>
    <t>Rückstellungen für Haftungen</t>
  </si>
  <si>
    <t>1433</t>
  </si>
  <si>
    <t>E.III.6</t>
  </si>
  <si>
    <t>Sonstige langfristige Rückstellungen</t>
  </si>
  <si>
    <t>1436</t>
  </si>
  <si>
    <t>F</t>
  </si>
  <si>
    <t>Kurzfristige Fremdmittel</t>
  </si>
  <si>
    <t>15</t>
  </si>
  <si>
    <t>F.I</t>
  </si>
  <si>
    <t>Kurzfristige Finanzschulden, netto</t>
  </si>
  <si>
    <t>151</t>
  </si>
  <si>
    <t>F.I.1</t>
  </si>
  <si>
    <t>Kurzfristige Finanzschulden</t>
  </si>
  <si>
    <t>1511</t>
  </si>
  <si>
    <t>F.II</t>
  </si>
  <si>
    <t>Kurzfristige Verbindlichkeiten</t>
  </si>
  <si>
    <t>152</t>
  </si>
  <si>
    <t>F.II.1</t>
  </si>
  <si>
    <t>Kurzfristige Verbindlichkeiten aus Lieferungen und Leistungen</t>
  </si>
  <si>
    <t>1521</t>
  </si>
  <si>
    <t>Kurzfristige Verbindlichkeiten aus Abgaben</t>
  </si>
  <si>
    <t>1522</t>
  </si>
  <si>
    <t>F.II.2</t>
  </si>
  <si>
    <t>Sonstige kurzfristige Verbindlichkeiten</t>
  </si>
  <si>
    <t>1523</t>
  </si>
  <si>
    <t>F.II.3</t>
  </si>
  <si>
    <t>Sonstige kurzfristige Verbindlichkeiten (nicht voranschlagswirksam)</t>
  </si>
  <si>
    <t>1524</t>
  </si>
  <si>
    <t>F.III</t>
  </si>
  <si>
    <t>Kurzfristige Rückstellungen</t>
  </si>
  <si>
    <t>153</t>
  </si>
  <si>
    <t>F.III.1</t>
  </si>
  <si>
    <t>Rückstellungen für Prozesskosten</t>
  </si>
  <si>
    <t>1531</t>
  </si>
  <si>
    <t>F.III.2</t>
  </si>
  <si>
    <t>Rückstellungen für ausstehende Rechnungen</t>
  </si>
  <si>
    <t>1532</t>
  </si>
  <si>
    <t>F.III.3</t>
  </si>
  <si>
    <t>Rückstellungen für nicht konsumierte Urlaube</t>
  </si>
  <si>
    <t>1533</t>
  </si>
  <si>
    <t>F.III.4</t>
  </si>
  <si>
    <t>Sonstige kurzfristige Rückstellungen</t>
  </si>
  <si>
    <t>1534</t>
  </si>
  <si>
    <t>F.IV</t>
  </si>
  <si>
    <t>Passive Rechnungsabgrenzung</t>
  </si>
  <si>
    <t>154</t>
  </si>
  <si>
    <t>F.IV.1</t>
  </si>
  <si>
    <t>1540</t>
  </si>
  <si>
    <t>Summe Passiva (12 + 13 + 14 + 15)</t>
  </si>
  <si>
    <t>D.I.3</t>
  </si>
  <si>
    <t>Investitionszuschüsse von übrigen</t>
  </si>
  <si>
    <t>F.II.4</t>
  </si>
  <si>
    <r>
      <t>Kurzfristige Forderungen aus Lieferungen und Leistungen</t>
    </r>
    <r>
      <rPr>
        <vertAlign val="superscript"/>
        <sz val="8"/>
        <rFont val="Arial Narrow"/>
        <family val="2"/>
      </rPr>
      <t>1</t>
    </r>
  </si>
  <si>
    <r>
      <t>Sonstige kurzfristige Forderungen</t>
    </r>
    <r>
      <rPr>
        <vertAlign val="superscript"/>
        <sz val="8"/>
        <rFont val="Arial Narrow"/>
        <family val="2"/>
      </rPr>
      <t>2</t>
    </r>
  </si>
  <si>
    <t>A.III.1</t>
  </si>
  <si>
    <t>Bis zur Endfälligkeit gehaltene Finanzinstrumente</t>
  </si>
  <si>
    <t>1031</t>
  </si>
  <si>
    <t>Anfangsbestand zum 01.01.2024</t>
  </si>
  <si>
    <t>Endbestand zum
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</si>
</sst>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8" x14ac:knownFonts="1">
    <font>
      <sz val="11"/>
      <color theme="1"/>
      <name val="Arial"/>
      <family val="2"/>
    </font>
    <font>
      <b/>
      <sz val="8"/>
      <color rgb="FF1F497D"/>
      <name val="Verdana"/>
      <family val="2"/>
    </font>
    <font>
      <b/>
      <sz val="8"/>
      <name val="Arial Narrow"/>
      <family val="2"/>
    </font>
    <font>
      <sz val="8"/>
      <color rgb="FF1F497D"/>
      <name val="Verdana"/>
      <family val="2"/>
    </font>
    <font>
      <sz val="8"/>
      <name val="Arial Narrow"/>
      <family val="2"/>
    </font>
    <font>
      <sz val="8"/>
      <color rgb="FF000000"/>
      <name val="Verdana"/>
      <family val="2"/>
    </font>
    <font>
      <vertAlign val="superscript"/>
      <sz val="8"/>
      <name val="Arial Narrow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B7CFE8"/>
        <bgColor rgb="FF000000"/>
      </patternFill>
    </fill>
  </fills>
  <borders count="6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9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3" fillId="4" borderId="1" applyNumberFormat="0" applyAlignment="0" applyProtection="0">
      <alignment horizontal="left" vertical="center" indent="1"/>
    </xf>
    <xf numFmtId="0" fontId="5" fillId="6" borderId="1" applyNumberFormat="0" applyAlignment="0" applyProtection="0">
      <alignment horizontal="left" vertical="center" indent="1"/>
    </xf>
    <xf numFmtId="164" fontId="3" fillId="0" borderId="3" applyNumberFormat="0" applyProtection="0">
      <alignment horizontal="right" vertical="center"/>
    </xf>
    <xf numFmtId="0" fontId="5" fillId="7" borderId="1" applyNumberFormat="0" applyAlignment="0" applyProtection="0">
      <alignment horizontal="left" vertical="center" indent="1"/>
    </xf>
    <xf numFmtId="0" fontId="5" fillId="8" borderId="1" applyNumberFormat="0" applyAlignment="0" applyProtection="0">
      <alignment horizontal="left" vertical="center" indent="1"/>
    </xf>
    <xf numFmtId="0" fontId="5" fillId="9" borderId="1" applyNumberFormat="0" applyAlignment="0" applyProtection="0">
      <alignment horizontal="left" vertical="center" indent="1"/>
    </xf>
    <xf numFmtId="0" fontId="7" fillId="0" borderId="0"/>
  </cellStyleXfs>
  <cellXfs count="29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2" quotePrefix="1" applyNumberFormat="1" applyFont="1" applyFill="1" applyBorder="1" applyAlignment="1"/>
    <xf numFmtId="0" fontId="2" fillId="0" borderId="0" xfId="3" quotePrefix="1" applyNumberFormat="1" applyFont="1" applyFill="1" applyBorder="1" applyAlignment="1"/>
    <xf numFmtId="39" fontId="2" fillId="0" borderId="0" xfId="4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2" quotePrefix="1" applyNumberFormat="1" applyFont="1" applyFill="1" applyBorder="1" applyAlignment="1"/>
    <xf numFmtId="0" fontId="4" fillId="0" borderId="0" xfId="5" quotePrefix="1" applyNumberFormat="1" applyFont="1" applyFill="1" applyBorder="1" applyAlignment="1"/>
    <xf numFmtId="39" fontId="4" fillId="0" borderId="0" xfId="4" applyNumberFormat="1" applyFont="1" applyFill="1" applyBorder="1" applyAlignment="1">
      <alignment horizontal="right" vertical="center"/>
    </xf>
    <xf numFmtId="0" fontId="4" fillId="0" borderId="0" xfId="6" quotePrefix="1" applyNumberFormat="1" applyFont="1" applyFill="1" applyBorder="1" applyAlignment="1"/>
    <xf numFmtId="0" fontId="4" fillId="0" borderId="4" xfId="2" quotePrefix="1" applyNumberFormat="1" applyFont="1" applyFill="1" applyBorder="1" applyAlignment="1"/>
    <xf numFmtId="0" fontId="4" fillId="0" borderId="4" xfId="6" quotePrefix="1" applyNumberFormat="1" applyFont="1" applyFill="1" applyBorder="1" applyAlignment="1"/>
    <xf numFmtId="39" fontId="4" fillId="0" borderId="4" xfId="4" applyNumberFormat="1" applyFont="1" applyFill="1" applyBorder="1" applyAlignment="1">
      <alignment horizontal="right" vertical="center"/>
    </xf>
    <xf numFmtId="0" fontId="2" fillId="0" borderId="2" xfId="3" quotePrefix="1" applyNumberFormat="1" applyFont="1" applyFill="1" applyBorder="1" applyAlignment="1">
      <alignment horizontal="center"/>
    </xf>
    <xf numFmtId="0" fontId="2" fillId="0" borderId="2" xfId="2" quotePrefix="1" applyNumberFormat="1" applyFont="1" applyFill="1" applyBorder="1" applyAlignment="1"/>
    <xf numFmtId="0" fontId="2" fillId="0" borderId="2" xfId="3" quotePrefix="1" applyNumberFormat="1" applyFont="1" applyFill="1" applyBorder="1" applyAlignment="1"/>
    <xf numFmtId="39" fontId="2" fillId="0" borderId="2" xfId="3" applyNumberFormat="1" applyFont="1" applyFill="1" applyBorder="1" applyAlignment="1">
      <alignment horizontal="right" vertical="center"/>
    </xf>
    <xf numFmtId="0" fontId="2" fillId="3" borderId="2" xfId="1" quotePrefix="1" applyNumberFormat="1" applyFont="1" applyFill="1" applyBorder="1" applyAlignment="1">
      <alignment vertical="center"/>
    </xf>
    <xf numFmtId="0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6" quotePrefix="1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2" fillId="3" borderId="5" xfId="1" quotePrefix="1" applyNumberFormat="1" applyFont="1" applyFill="1" applyBorder="1" applyAlignment="1">
      <alignment vertical="center"/>
    </xf>
    <xf numFmtId="0" fontId="2" fillId="5" borderId="5" xfId="2" quotePrefix="1" applyNumberFormat="1" applyFont="1" applyFill="1" applyBorder="1" applyAlignment="1">
      <alignment horizontal="right" vertical="center" wrapText="1"/>
    </xf>
    <xf numFmtId="0" fontId="2" fillId="3" borderId="5" xfId="1" quotePrefix="1" applyNumberFormat="1" applyFont="1" applyFill="1" applyBorder="1" applyAlignment="1">
      <alignment horizontal="center" vertical="center" wrapText="1"/>
    </xf>
    <xf numFmtId="0" fontId="2" fillId="3" borderId="2" xfId="1" quotePrefix="1" applyNumberFormat="1" applyFont="1" applyFill="1" applyBorder="1" applyAlignment="1">
      <alignment horizontal="center" vertical="center" wrapText="1"/>
    </xf>
    <xf numFmtId="0" fontId="4" fillId="0" borderId="0" xfId="0" applyFont="1" applyFill="1"/>
  </cellXfs>
  <cellStyles count="9">
    <cellStyle name="SAPDataCell" xfId="4" xr:uid="{97B24503-A59C-4688-A6DE-DF30D08BB7C4}"/>
    <cellStyle name="SAPDimensionCell" xfId="1" xr:uid="{396787EA-9E8C-4D09-936C-C77172B05F9E}"/>
    <cellStyle name="SAPHierarchyCell0" xfId="7" xr:uid="{5931D3B8-28B2-4E92-AA28-57E642E64DF0}"/>
    <cellStyle name="SAPHierarchyCell1" xfId="3" xr:uid="{6D3B0060-A385-40D1-A991-3D6AF7327057}"/>
    <cellStyle name="SAPHierarchyCell2" xfId="5" xr:uid="{B2C047B4-6986-4E40-87F3-61E0488D86F2}"/>
    <cellStyle name="SAPHierarchyCell3" xfId="6" xr:uid="{F8CAB4F7-5CEA-4285-8170-FA8762906946}"/>
    <cellStyle name="SAPMemberCell" xfId="2" xr:uid="{0A36298E-8EF7-42E9-89F0-8725BF718DE7}"/>
    <cellStyle name="Standard" xfId="0" builtinId="0"/>
    <cellStyle name="Standard 2" xfId="8" xr:uid="{B65CC559-7558-4DF6-86A6-7FAFE89B0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B5C8-836A-4BF1-8EA0-C2AAF04FCFF3}">
  <dimension ref="A1:G97"/>
  <sheetViews>
    <sheetView tabSelected="1" topLeftCell="A61" zoomScaleNormal="100" workbookViewId="0">
      <selection activeCell="I77" sqref="I77"/>
    </sheetView>
  </sheetViews>
  <sheetFormatPr baseColWidth="10" defaultRowHeight="12.75" x14ac:dyDescent="0.25"/>
  <cols>
    <col min="1" max="1" width="4.375" style="6" bestFit="1" customWidth="1"/>
    <col min="2" max="2" width="4.25" style="1" customWidth="1"/>
    <col min="3" max="3" width="43.125" style="19" customWidth="1"/>
    <col min="4" max="4" width="5.125" style="1" customWidth="1"/>
    <col min="5" max="6" width="14.5" style="20" customWidth="1"/>
    <col min="7" max="16384" width="11" style="1"/>
  </cols>
  <sheetData>
    <row r="1" spans="1:7" ht="25.5" x14ac:dyDescent="0.25">
      <c r="A1" s="26" t="s">
        <v>0</v>
      </c>
      <c r="B1" s="26"/>
      <c r="C1" s="24" t="s">
        <v>1</v>
      </c>
      <c r="D1" s="24" t="s">
        <v>2</v>
      </c>
      <c r="E1" s="25" t="s">
        <v>239</v>
      </c>
      <c r="F1" s="25" t="s">
        <v>240</v>
      </c>
    </row>
    <row r="2" spans="1:7" x14ac:dyDescent="0.25">
      <c r="A2" s="2">
        <v>0</v>
      </c>
      <c r="B2" s="3" t="s">
        <v>3</v>
      </c>
      <c r="C2" s="4" t="s">
        <v>4</v>
      </c>
      <c r="D2" s="4" t="s">
        <v>5</v>
      </c>
      <c r="E2" s="5">
        <v>2311672911.1500001</v>
      </c>
      <c r="F2" s="5">
        <v>2272327047.5500002</v>
      </c>
      <c r="G2" s="23"/>
    </row>
    <row r="3" spans="1:7" x14ac:dyDescent="0.25">
      <c r="A3" s="6">
        <v>1</v>
      </c>
      <c r="B3" s="7" t="s">
        <v>6</v>
      </c>
      <c r="C3" s="8" t="s">
        <v>7</v>
      </c>
      <c r="D3" s="8" t="s">
        <v>8</v>
      </c>
      <c r="E3" s="9">
        <v>1562690.88</v>
      </c>
      <c r="F3" s="9">
        <v>3018366.37</v>
      </c>
      <c r="G3" s="23"/>
    </row>
    <row r="4" spans="1:7" x14ac:dyDescent="0.25">
      <c r="A4" s="6">
        <v>2</v>
      </c>
      <c r="B4" s="7" t="s">
        <v>9</v>
      </c>
      <c r="C4" s="10" t="s">
        <v>7</v>
      </c>
      <c r="D4" s="10" t="s">
        <v>10</v>
      </c>
      <c r="E4" s="9">
        <v>1562690.88</v>
      </c>
      <c r="F4" s="9">
        <v>3018366.37</v>
      </c>
      <c r="G4" s="23"/>
    </row>
    <row r="5" spans="1:7" x14ac:dyDescent="0.25">
      <c r="A5" s="6">
        <v>1</v>
      </c>
      <c r="B5" s="7" t="s">
        <v>11</v>
      </c>
      <c r="C5" s="8" t="s">
        <v>12</v>
      </c>
      <c r="D5" s="8" t="s">
        <v>13</v>
      </c>
      <c r="E5" s="9">
        <v>902762626.33000004</v>
      </c>
      <c r="F5" s="9">
        <v>890733412.99000001</v>
      </c>
      <c r="G5" s="23"/>
    </row>
    <row r="6" spans="1:7" x14ac:dyDescent="0.25">
      <c r="A6" s="6">
        <v>2</v>
      </c>
      <c r="B6" s="7" t="s">
        <v>14</v>
      </c>
      <c r="C6" s="10" t="s">
        <v>15</v>
      </c>
      <c r="D6" s="10" t="s">
        <v>16</v>
      </c>
      <c r="E6" s="9">
        <v>752280052.13</v>
      </c>
      <c r="F6" s="9">
        <v>734672452.33000004</v>
      </c>
      <c r="G6" s="23"/>
    </row>
    <row r="7" spans="1:7" x14ac:dyDescent="0.25">
      <c r="A7" s="6">
        <v>2</v>
      </c>
      <c r="B7" s="7" t="s">
        <v>17</v>
      </c>
      <c r="C7" s="10" t="s">
        <v>18</v>
      </c>
      <c r="D7" s="10" t="s">
        <v>19</v>
      </c>
      <c r="E7" s="9">
        <v>1194222.77</v>
      </c>
      <c r="F7" s="9">
        <v>1449911.23</v>
      </c>
      <c r="G7" s="23"/>
    </row>
    <row r="8" spans="1:7" x14ac:dyDescent="0.25">
      <c r="A8" s="6">
        <v>2</v>
      </c>
      <c r="B8" s="7" t="s">
        <v>20</v>
      </c>
      <c r="C8" s="10" t="s">
        <v>21</v>
      </c>
      <c r="D8" s="10" t="s">
        <v>22</v>
      </c>
      <c r="E8" s="9">
        <v>4227806.53</v>
      </c>
      <c r="F8" s="9">
        <v>5413094.1299999999</v>
      </c>
      <c r="G8" s="23"/>
    </row>
    <row r="9" spans="1:7" x14ac:dyDescent="0.25">
      <c r="A9" s="6">
        <v>2</v>
      </c>
      <c r="B9" s="7" t="s">
        <v>23</v>
      </c>
      <c r="C9" s="10" t="s">
        <v>24</v>
      </c>
      <c r="D9" s="10" t="s">
        <v>25</v>
      </c>
      <c r="E9" s="9">
        <v>23016215.219999999</v>
      </c>
      <c r="F9" s="9">
        <v>24188661.600000001</v>
      </c>
      <c r="G9" s="23"/>
    </row>
    <row r="10" spans="1:7" x14ac:dyDescent="0.25">
      <c r="A10" s="6">
        <v>2</v>
      </c>
      <c r="B10" s="7" t="s">
        <v>26</v>
      </c>
      <c r="C10" s="10" t="s">
        <v>27</v>
      </c>
      <c r="D10" s="10" t="s">
        <v>28</v>
      </c>
      <c r="E10" s="9">
        <v>3355494.24</v>
      </c>
      <c r="F10" s="9">
        <v>3543963.04</v>
      </c>
      <c r="G10" s="23"/>
    </row>
    <row r="11" spans="1:7" x14ac:dyDescent="0.25">
      <c r="A11" s="6">
        <v>2</v>
      </c>
      <c r="B11" s="7" t="s">
        <v>29</v>
      </c>
      <c r="C11" s="10" t="s">
        <v>30</v>
      </c>
      <c r="D11" s="10" t="s">
        <v>31</v>
      </c>
      <c r="E11" s="9">
        <v>4134831.12</v>
      </c>
      <c r="F11" s="9">
        <v>4254671.22</v>
      </c>
      <c r="G11" s="23"/>
    </row>
    <row r="12" spans="1:7" x14ac:dyDescent="0.25">
      <c r="A12" s="6">
        <v>2</v>
      </c>
      <c r="B12" s="7" t="s">
        <v>32</v>
      </c>
      <c r="C12" s="10" t="s">
        <v>33</v>
      </c>
      <c r="D12" s="10" t="s">
        <v>34</v>
      </c>
      <c r="E12" s="9">
        <v>114554004.31999999</v>
      </c>
      <c r="F12" s="9">
        <v>117210659.44</v>
      </c>
      <c r="G12" s="23"/>
    </row>
    <row r="13" spans="1:7" x14ac:dyDescent="0.25">
      <c r="A13" s="6">
        <v>1</v>
      </c>
      <c r="B13" s="7" t="s">
        <v>35</v>
      </c>
      <c r="C13" s="8" t="s">
        <v>36</v>
      </c>
      <c r="D13" s="8" t="s">
        <v>37</v>
      </c>
      <c r="E13" s="9">
        <v>105000000</v>
      </c>
      <c r="F13" s="9">
        <v>33000000</v>
      </c>
      <c r="G13" s="23"/>
    </row>
    <row r="14" spans="1:7" x14ac:dyDescent="0.25">
      <c r="A14" s="6">
        <v>2</v>
      </c>
      <c r="B14" s="7" t="s">
        <v>236</v>
      </c>
      <c r="C14" s="10" t="s">
        <v>237</v>
      </c>
      <c r="D14" s="10" t="s">
        <v>238</v>
      </c>
      <c r="E14" s="9">
        <v>105000000</v>
      </c>
      <c r="F14" s="9">
        <v>33000000</v>
      </c>
      <c r="G14" s="23"/>
    </row>
    <row r="15" spans="1:7" x14ac:dyDescent="0.25">
      <c r="A15" s="6">
        <v>2</v>
      </c>
      <c r="B15" s="7" t="s">
        <v>38</v>
      </c>
      <c r="C15" s="10" t="s">
        <v>39</v>
      </c>
      <c r="D15" s="10" t="s">
        <v>40</v>
      </c>
      <c r="E15" s="9">
        <v>0</v>
      </c>
      <c r="F15" s="9">
        <v>0</v>
      </c>
    </row>
    <row r="16" spans="1:7" x14ac:dyDescent="0.25">
      <c r="A16" s="6">
        <v>1</v>
      </c>
      <c r="B16" s="7" t="s">
        <v>41</v>
      </c>
      <c r="C16" s="8" t="s">
        <v>42</v>
      </c>
      <c r="D16" s="8" t="s">
        <v>43</v>
      </c>
      <c r="E16" s="9">
        <v>58112180.130000003</v>
      </c>
      <c r="F16" s="9">
        <v>134177874.06</v>
      </c>
      <c r="G16" s="23"/>
    </row>
    <row r="17" spans="1:7" x14ac:dyDescent="0.25">
      <c r="A17" s="6">
        <v>2</v>
      </c>
      <c r="B17" s="7" t="s">
        <v>44</v>
      </c>
      <c r="C17" s="10" t="s">
        <v>45</v>
      </c>
      <c r="D17" s="10" t="s">
        <v>46</v>
      </c>
      <c r="E17" s="9">
        <v>17627982.370000001</v>
      </c>
      <c r="F17" s="9">
        <v>83245069.840000004</v>
      </c>
      <c r="G17" s="23"/>
    </row>
    <row r="18" spans="1:7" x14ac:dyDescent="0.25">
      <c r="A18" s="6">
        <v>2</v>
      </c>
      <c r="B18" s="7" t="s">
        <v>47</v>
      </c>
      <c r="C18" s="10" t="s">
        <v>48</v>
      </c>
      <c r="D18" s="10" t="s">
        <v>49</v>
      </c>
      <c r="E18" s="9">
        <v>23305.47</v>
      </c>
      <c r="F18" s="9">
        <v>26097.19</v>
      </c>
      <c r="G18" s="23"/>
    </row>
    <row r="19" spans="1:7" x14ac:dyDescent="0.25">
      <c r="A19" s="6">
        <v>2</v>
      </c>
      <c r="B19" s="7" t="s">
        <v>50</v>
      </c>
      <c r="C19" s="10" t="s">
        <v>51</v>
      </c>
      <c r="D19" s="10" t="s">
        <v>52</v>
      </c>
      <c r="E19" s="9">
        <v>5314747.25</v>
      </c>
      <c r="F19" s="9">
        <v>5476074.2599999998</v>
      </c>
      <c r="G19" s="23"/>
    </row>
    <row r="20" spans="1:7" x14ac:dyDescent="0.25">
      <c r="A20" s="6">
        <v>2</v>
      </c>
      <c r="B20" s="7" t="s">
        <v>53</v>
      </c>
      <c r="C20" s="10" t="s">
        <v>54</v>
      </c>
      <c r="D20" s="10" t="s">
        <v>55</v>
      </c>
      <c r="E20" s="9">
        <v>35146145.039999999</v>
      </c>
      <c r="F20" s="9">
        <v>45430632.770000003</v>
      </c>
      <c r="G20" s="23"/>
    </row>
    <row r="21" spans="1:7" x14ac:dyDescent="0.25">
      <c r="A21" s="6">
        <v>1</v>
      </c>
      <c r="B21" s="7" t="s">
        <v>56</v>
      </c>
      <c r="C21" s="8" t="s">
        <v>57</v>
      </c>
      <c r="D21" s="8" t="s">
        <v>58</v>
      </c>
      <c r="E21" s="9">
        <v>1244235413.8099999</v>
      </c>
      <c r="F21" s="9">
        <v>1211397394.1300001</v>
      </c>
      <c r="G21" s="23"/>
    </row>
    <row r="22" spans="1:7" x14ac:dyDescent="0.25">
      <c r="A22" s="6">
        <v>2</v>
      </c>
      <c r="B22" s="7" t="s">
        <v>59</v>
      </c>
      <c r="C22" s="10" t="s">
        <v>60</v>
      </c>
      <c r="D22" s="10" t="s">
        <v>61</v>
      </c>
      <c r="E22" s="9">
        <v>891053.41</v>
      </c>
      <c r="F22" s="9">
        <v>892677.6</v>
      </c>
      <c r="G22" s="23"/>
    </row>
    <row r="23" spans="1:7" x14ac:dyDescent="0.25">
      <c r="A23" s="6">
        <v>2</v>
      </c>
      <c r="B23" s="7" t="s">
        <v>62</v>
      </c>
      <c r="C23" s="10" t="s">
        <v>63</v>
      </c>
      <c r="D23" s="10" t="s">
        <v>64</v>
      </c>
      <c r="E23" s="9">
        <v>1233003434.25</v>
      </c>
      <c r="F23" s="9">
        <v>1192746875.74</v>
      </c>
      <c r="G23" s="23"/>
    </row>
    <row r="24" spans="1:7" x14ac:dyDescent="0.25">
      <c r="A24" s="6">
        <v>2</v>
      </c>
      <c r="B24" s="7" t="s">
        <v>65</v>
      </c>
      <c r="C24" s="10" t="s">
        <v>66</v>
      </c>
      <c r="D24" s="10" t="s">
        <v>67</v>
      </c>
      <c r="E24" s="9">
        <v>10340926.15</v>
      </c>
      <c r="F24" s="9">
        <v>17757840.789999999</v>
      </c>
      <c r="G24" s="23"/>
    </row>
    <row r="25" spans="1:7" x14ac:dyDescent="0.25">
      <c r="B25" s="7"/>
      <c r="C25" s="10"/>
      <c r="D25" s="10"/>
      <c r="E25" s="9"/>
      <c r="F25" s="9"/>
    </row>
    <row r="26" spans="1:7" x14ac:dyDescent="0.25">
      <c r="A26" s="2">
        <v>0</v>
      </c>
      <c r="B26" s="3" t="s">
        <v>68</v>
      </c>
      <c r="C26" s="4" t="s">
        <v>69</v>
      </c>
      <c r="D26" s="4" t="s">
        <v>70</v>
      </c>
      <c r="E26" s="5">
        <v>387267430.93000001</v>
      </c>
      <c r="F26" s="5">
        <v>193795025.88</v>
      </c>
      <c r="G26" s="23"/>
    </row>
    <row r="27" spans="1:7" x14ac:dyDescent="0.25">
      <c r="A27" s="6">
        <v>1</v>
      </c>
      <c r="B27" s="7" t="s">
        <v>71</v>
      </c>
      <c r="C27" s="8" t="s">
        <v>72</v>
      </c>
      <c r="D27" s="8" t="s">
        <v>73</v>
      </c>
      <c r="E27" s="9">
        <v>135395135.13999999</v>
      </c>
      <c r="F27" s="9">
        <v>166188722.44</v>
      </c>
      <c r="G27" s="23"/>
    </row>
    <row r="28" spans="1:7" x14ac:dyDescent="0.25">
      <c r="A28" s="6">
        <v>2</v>
      </c>
      <c r="B28" s="7" t="s">
        <v>74</v>
      </c>
      <c r="C28" s="10" t="s">
        <v>234</v>
      </c>
      <c r="D28" s="10" t="s">
        <v>75</v>
      </c>
      <c r="E28" s="9">
        <v>1794233.57</v>
      </c>
      <c r="F28" s="9">
        <v>1774994.84</v>
      </c>
      <c r="G28" s="23"/>
    </row>
    <row r="29" spans="1:7" x14ac:dyDescent="0.25">
      <c r="A29" s="6">
        <v>2</v>
      </c>
      <c r="B29" s="7" t="s">
        <v>76</v>
      </c>
      <c r="C29" s="10" t="s">
        <v>77</v>
      </c>
      <c r="D29" s="10" t="s">
        <v>78</v>
      </c>
      <c r="E29" s="9">
        <v>10278375.92</v>
      </c>
      <c r="F29" s="9">
        <v>13313454.49</v>
      </c>
      <c r="G29" s="23"/>
    </row>
    <row r="30" spans="1:7" x14ac:dyDescent="0.25">
      <c r="A30" s="6">
        <v>2</v>
      </c>
      <c r="B30" s="7" t="s">
        <v>79</v>
      </c>
      <c r="C30" s="10" t="s">
        <v>235</v>
      </c>
      <c r="D30" s="10" t="s">
        <v>80</v>
      </c>
      <c r="E30" s="9">
        <v>113319000.97</v>
      </c>
      <c r="F30" s="9">
        <v>135781644.41</v>
      </c>
      <c r="G30" s="23"/>
    </row>
    <row r="31" spans="1:7" x14ac:dyDescent="0.25">
      <c r="A31" s="6">
        <v>2</v>
      </c>
      <c r="B31" s="7" t="s">
        <v>81</v>
      </c>
      <c r="C31" s="10" t="s">
        <v>82</v>
      </c>
      <c r="D31" s="10" t="s">
        <v>83</v>
      </c>
      <c r="E31" s="9">
        <v>10003524.68</v>
      </c>
      <c r="F31" s="9">
        <v>15318628.699999999</v>
      </c>
      <c r="G31" s="23"/>
    </row>
    <row r="32" spans="1:7" x14ac:dyDescent="0.25">
      <c r="A32" s="6">
        <v>1</v>
      </c>
      <c r="B32" s="7" t="s">
        <v>84</v>
      </c>
      <c r="C32" s="8" t="s">
        <v>85</v>
      </c>
      <c r="D32" s="8" t="s">
        <v>86</v>
      </c>
      <c r="E32" s="9">
        <v>2493629.33</v>
      </c>
      <c r="F32" s="9">
        <v>3344919.48</v>
      </c>
      <c r="G32" s="23"/>
    </row>
    <row r="33" spans="1:7" x14ac:dyDescent="0.25">
      <c r="A33" s="6">
        <v>2</v>
      </c>
      <c r="B33" s="7" t="s">
        <v>87</v>
      </c>
      <c r="C33" s="10" t="s">
        <v>85</v>
      </c>
      <c r="D33" s="10" t="s">
        <v>88</v>
      </c>
      <c r="E33" s="9">
        <v>2493629.33</v>
      </c>
      <c r="F33" s="9">
        <v>3344919.48</v>
      </c>
      <c r="G33" s="23"/>
    </row>
    <row r="34" spans="1:7" x14ac:dyDescent="0.25">
      <c r="A34" s="6">
        <v>2</v>
      </c>
      <c r="B34" s="7" t="s">
        <v>89</v>
      </c>
      <c r="C34" s="10" t="s">
        <v>90</v>
      </c>
      <c r="D34" s="10" t="s">
        <v>91</v>
      </c>
      <c r="E34" s="9">
        <v>0</v>
      </c>
      <c r="F34" s="9">
        <v>0</v>
      </c>
    </row>
    <row r="35" spans="1:7" x14ac:dyDescent="0.25">
      <c r="A35" s="6">
        <v>1</v>
      </c>
      <c r="B35" s="7" t="s">
        <v>92</v>
      </c>
      <c r="C35" s="8" t="s">
        <v>93</v>
      </c>
      <c r="D35" s="8" t="s">
        <v>94</v>
      </c>
      <c r="E35" s="9">
        <v>220119743.53999999</v>
      </c>
      <c r="F35" s="9">
        <v>17722540.859999999</v>
      </c>
      <c r="G35" s="23"/>
    </row>
    <row r="36" spans="1:7" x14ac:dyDescent="0.25">
      <c r="A36" s="6">
        <v>2</v>
      </c>
      <c r="B36" s="7" t="s">
        <v>95</v>
      </c>
      <c r="C36" s="10" t="s">
        <v>96</v>
      </c>
      <c r="D36" s="10" t="s">
        <v>97</v>
      </c>
      <c r="E36" s="9">
        <v>220119743.53999999</v>
      </c>
      <c r="F36" s="9">
        <v>17722540.859999999</v>
      </c>
      <c r="G36" s="23"/>
    </row>
    <row r="37" spans="1:7" x14ac:dyDescent="0.25">
      <c r="A37" s="6">
        <v>2</v>
      </c>
      <c r="B37" s="7" t="s">
        <v>98</v>
      </c>
      <c r="C37" s="10" t="s">
        <v>99</v>
      </c>
      <c r="D37" s="10" t="s">
        <v>100</v>
      </c>
      <c r="E37" s="9">
        <v>0</v>
      </c>
      <c r="F37" s="9">
        <v>0</v>
      </c>
    </row>
    <row r="38" spans="1:7" x14ac:dyDescent="0.25">
      <c r="A38" s="6">
        <v>1</v>
      </c>
      <c r="B38" s="7" t="s">
        <v>101</v>
      </c>
      <c r="C38" s="8" t="s">
        <v>102</v>
      </c>
      <c r="D38" s="8" t="s">
        <v>103</v>
      </c>
      <c r="E38" s="9">
        <v>0</v>
      </c>
      <c r="F38" s="9">
        <v>0</v>
      </c>
    </row>
    <row r="39" spans="1:7" x14ac:dyDescent="0.25">
      <c r="A39" s="6">
        <v>2</v>
      </c>
      <c r="B39" s="7" t="s">
        <v>104</v>
      </c>
      <c r="C39" s="10" t="s">
        <v>102</v>
      </c>
      <c r="D39" s="10" t="s">
        <v>105</v>
      </c>
      <c r="E39" s="9">
        <v>0</v>
      </c>
      <c r="F39" s="9">
        <v>0</v>
      </c>
    </row>
    <row r="40" spans="1:7" x14ac:dyDescent="0.25">
      <c r="A40" s="6">
        <v>1</v>
      </c>
      <c r="B40" s="7" t="s">
        <v>106</v>
      </c>
      <c r="C40" s="8" t="s">
        <v>107</v>
      </c>
      <c r="D40" s="8" t="s">
        <v>108</v>
      </c>
      <c r="E40" s="9">
        <v>29258922.920000002</v>
      </c>
      <c r="F40" s="9">
        <v>6538843.0999999996</v>
      </c>
      <c r="G40" s="23"/>
    </row>
    <row r="41" spans="1:7" x14ac:dyDescent="0.25">
      <c r="A41" s="6">
        <v>2</v>
      </c>
      <c r="B41" s="11" t="s">
        <v>109</v>
      </c>
      <c r="C41" s="12" t="s">
        <v>107</v>
      </c>
      <c r="D41" s="12" t="s">
        <v>110</v>
      </c>
      <c r="E41" s="13">
        <v>29258922.920000002</v>
      </c>
      <c r="F41" s="13">
        <v>6538843.0999999996</v>
      </c>
      <c r="G41" s="23"/>
    </row>
    <row r="42" spans="1:7" x14ac:dyDescent="0.25">
      <c r="A42" s="14" t="s">
        <v>111</v>
      </c>
      <c r="B42" s="15" t="s">
        <v>2</v>
      </c>
      <c r="C42" s="16" t="s">
        <v>112</v>
      </c>
      <c r="D42" s="16" t="s">
        <v>2</v>
      </c>
      <c r="E42" s="17">
        <f>E26+E2</f>
        <v>2698940342.0799999</v>
      </c>
      <c r="F42" s="17">
        <f>F26+F2</f>
        <v>2466122073.4300003</v>
      </c>
      <c r="G42" s="23"/>
    </row>
    <row r="46" spans="1:7" ht="25.5" x14ac:dyDescent="0.25">
      <c r="A46" s="27" t="s">
        <v>0</v>
      </c>
      <c r="B46" s="27"/>
      <c r="C46" s="18" t="s">
        <v>113</v>
      </c>
      <c r="D46" s="18" t="s">
        <v>2</v>
      </c>
      <c r="E46" s="25" t="s">
        <v>239</v>
      </c>
      <c r="F46" s="25" t="s">
        <v>240</v>
      </c>
    </row>
    <row r="47" spans="1:7" x14ac:dyDescent="0.25">
      <c r="A47" s="2">
        <v>0</v>
      </c>
      <c r="B47" s="3" t="s">
        <v>114</v>
      </c>
      <c r="C47" s="4" t="s">
        <v>115</v>
      </c>
      <c r="D47" s="4" t="s">
        <v>116</v>
      </c>
      <c r="E47" s="5">
        <v>1221060054.47</v>
      </c>
      <c r="F47" s="5">
        <v>1028416707.25</v>
      </c>
    </row>
    <row r="48" spans="1:7" x14ac:dyDescent="0.25">
      <c r="A48" s="6">
        <v>1</v>
      </c>
      <c r="B48" s="7" t="s">
        <v>117</v>
      </c>
      <c r="C48" s="8" t="s">
        <v>118</v>
      </c>
      <c r="D48" s="8" t="s">
        <v>119</v>
      </c>
      <c r="E48" s="9">
        <v>1472713934.74</v>
      </c>
      <c r="F48" s="9">
        <v>1473920847.1400001</v>
      </c>
    </row>
    <row r="49" spans="1:7" x14ac:dyDescent="0.25">
      <c r="A49" s="6">
        <v>2</v>
      </c>
      <c r="B49" s="7" t="s">
        <v>120</v>
      </c>
      <c r="C49" s="10" t="s">
        <v>118</v>
      </c>
      <c r="D49" s="10" t="s">
        <v>121</v>
      </c>
      <c r="E49" s="9">
        <v>1472713934.74</v>
      </c>
      <c r="F49" s="9">
        <v>1473920847.1400001</v>
      </c>
      <c r="G49" s="28"/>
    </row>
    <row r="50" spans="1:7" x14ac:dyDescent="0.25">
      <c r="A50" s="6">
        <v>1</v>
      </c>
      <c r="B50" s="7" t="s">
        <v>122</v>
      </c>
      <c r="C50" s="8" t="s">
        <v>123</v>
      </c>
      <c r="D50" s="8" t="s">
        <v>124</v>
      </c>
      <c r="E50" s="9">
        <v>-261355432.41</v>
      </c>
      <c r="F50" s="9">
        <v>-465126435.11000001</v>
      </c>
      <c r="G50" s="28"/>
    </row>
    <row r="51" spans="1:7" x14ac:dyDescent="0.25">
      <c r="A51" s="6">
        <v>2</v>
      </c>
      <c r="B51" s="7" t="s">
        <v>125</v>
      </c>
      <c r="C51" s="10" t="s">
        <v>123</v>
      </c>
      <c r="D51" s="10" t="s">
        <v>126</v>
      </c>
      <c r="E51" s="9">
        <v>-261355432.41</v>
      </c>
      <c r="F51" s="9">
        <v>-465126435.11000001</v>
      </c>
      <c r="G51" s="28"/>
    </row>
    <row r="52" spans="1:7" x14ac:dyDescent="0.25">
      <c r="A52" s="6">
        <v>1</v>
      </c>
      <c r="B52" s="7" t="s">
        <v>127</v>
      </c>
      <c r="C52" s="8" t="s">
        <v>128</v>
      </c>
      <c r="D52" s="8" t="s">
        <v>129</v>
      </c>
      <c r="E52" s="9">
        <v>0</v>
      </c>
      <c r="F52" s="9">
        <v>0</v>
      </c>
      <c r="G52" s="28"/>
    </row>
    <row r="53" spans="1:7" x14ac:dyDescent="0.25">
      <c r="A53" s="6">
        <v>2</v>
      </c>
      <c r="B53" s="7" t="s">
        <v>130</v>
      </c>
      <c r="C53" s="10" t="s">
        <v>128</v>
      </c>
      <c r="D53" s="10" t="s">
        <v>131</v>
      </c>
      <c r="E53" s="9">
        <v>0</v>
      </c>
      <c r="F53" s="9">
        <v>0</v>
      </c>
      <c r="G53" s="28"/>
    </row>
    <row r="54" spans="1:7" x14ac:dyDescent="0.25">
      <c r="A54" s="6">
        <v>1</v>
      </c>
      <c r="B54" s="7" t="s">
        <v>132</v>
      </c>
      <c r="C54" s="8" t="s">
        <v>133</v>
      </c>
      <c r="D54" s="8" t="s">
        <v>134</v>
      </c>
      <c r="E54" s="9">
        <v>9701552.1400000006</v>
      </c>
      <c r="F54" s="9">
        <v>19622295.219999999</v>
      </c>
      <c r="G54" s="28"/>
    </row>
    <row r="55" spans="1:7" x14ac:dyDescent="0.25">
      <c r="A55" s="6">
        <v>2</v>
      </c>
      <c r="B55" s="7" t="s">
        <v>135</v>
      </c>
      <c r="C55" s="10" t="s">
        <v>133</v>
      </c>
      <c r="D55" s="10" t="s">
        <v>136</v>
      </c>
      <c r="E55" s="9">
        <v>9701552.1400000006</v>
      </c>
      <c r="F55" s="9">
        <v>19622295.219999999</v>
      </c>
    </row>
    <row r="56" spans="1:7" x14ac:dyDescent="0.25">
      <c r="A56" s="6">
        <v>1</v>
      </c>
      <c r="B56" s="7" t="s">
        <v>137</v>
      </c>
      <c r="C56" s="8" t="s">
        <v>138</v>
      </c>
      <c r="D56" s="8" t="s">
        <v>139</v>
      </c>
      <c r="E56" s="9">
        <v>0</v>
      </c>
      <c r="F56" s="9">
        <v>0</v>
      </c>
    </row>
    <row r="57" spans="1:7" x14ac:dyDescent="0.25">
      <c r="A57" s="6">
        <v>2</v>
      </c>
      <c r="B57" s="7" t="s">
        <v>140</v>
      </c>
      <c r="C57" s="10" t="s">
        <v>138</v>
      </c>
      <c r="D57" s="10" t="s">
        <v>141</v>
      </c>
      <c r="E57" s="9">
        <v>0</v>
      </c>
      <c r="F57" s="9">
        <v>0</v>
      </c>
    </row>
    <row r="58" spans="1:7" x14ac:dyDescent="0.25">
      <c r="B58" s="7"/>
      <c r="C58" s="10"/>
      <c r="D58" s="10"/>
      <c r="E58" s="9"/>
      <c r="F58" s="9"/>
    </row>
    <row r="59" spans="1:7" x14ac:dyDescent="0.25">
      <c r="A59" s="2">
        <v>0</v>
      </c>
      <c r="B59" s="3" t="s">
        <v>142</v>
      </c>
      <c r="C59" s="4" t="s">
        <v>143</v>
      </c>
      <c r="D59" s="4" t="s">
        <v>144</v>
      </c>
      <c r="E59" s="5">
        <v>36072650.100000001</v>
      </c>
      <c r="F59" s="5">
        <v>35197948.689999998</v>
      </c>
    </row>
    <row r="60" spans="1:7" x14ac:dyDescent="0.25">
      <c r="A60" s="6">
        <v>1</v>
      </c>
      <c r="B60" s="7" t="s">
        <v>145</v>
      </c>
      <c r="C60" s="8" t="s">
        <v>146</v>
      </c>
      <c r="D60" s="8" t="s">
        <v>147</v>
      </c>
      <c r="E60" s="9">
        <v>36072650.100000001</v>
      </c>
      <c r="F60" s="9">
        <v>35197948.689999998</v>
      </c>
    </row>
    <row r="61" spans="1:7" x14ac:dyDescent="0.25">
      <c r="A61" s="6">
        <v>2</v>
      </c>
      <c r="B61" s="7" t="s">
        <v>148</v>
      </c>
      <c r="C61" s="10" t="s">
        <v>149</v>
      </c>
      <c r="D61" s="10" t="s">
        <v>150</v>
      </c>
      <c r="E61" s="9">
        <v>33836270.210000001</v>
      </c>
      <c r="F61" s="9">
        <v>32893865.239999998</v>
      </c>
    </row>
    <row r="62" spans="1:7" x14ac:dyDescent="0.25">
      <c r="A62" s="6">
        <v>2</v>
      </c>
      <c r="B62" s="7" t="s">
        <v>231</v>
      </c>
      <c r="C62" s="10" t="s">
        <v>232</v>
      </c>
      <c r="D62" s="21">
        <v>1313</v>
      </c>
      <c r="E62" s="9">
        <v>2236379.89</v>
      </c>
      <c r="F62" s="9">
        <v>2304083.4500000002</v>
      </c>
    </row>
    <row r="63" spans="1:7" x14ac:dyDescent="0.25">
      <c r="B63" s="7"/>
      <c r="C63" s="10"/>
      <c r="D63" s="10"/>
      <c r="E63" s="9"/>
      <c r="F63" s="9"/>
    </row>
    <row r="64" spans="1:7" x14ac:dyDescent="0.25">
      <c r="A64" s="2">
        <v>0</v>
      </c>
      <c r="B64" s="3" t="s">
        <v>151</v>
      </c>
      <c r="C64" s="4" t="s">
        <v>152</v>
      </c>
      <c r="D64" s="4" t="s">
        <v>153</v>
      </c>
      <c r="E64" s="5">
        <v>1009711458.47</v>
      </c>
      <c r="F64" s="5">
        <v>965482820.95000005</v>
      </c>
    </row>
    <row r="65" spans="1:6" x14ac:dyDescent="0.25">
      <c r="A65" s="6">
        <v>1</v>
      </c>
      <c r="B65" s="7" t="s">
        <v>154</v>
      </c>
      <c r="C65" s="8" t="s">
        <v>155</v>
      </c>
      <c r="D65" s="8" t="s">
        <v>156</v>
      </c>
      <c r="E65" s="9">
        <v>750879661.36000001</v>
      </c>
      <c r="F65" s="9">
        <v>738782174.94000006</v>
      </c>
    </row>
    <row r="66" spans="1:6" x14ac:dyDescent="0.25">
      <c r="A66" s="6">
        <v>2</v>
      </c>
      <c r="B66" s="7" t="s">
        <v>157</v>
      </c>
      <c r="C66" s="10" t="s">
        <v>158</v>
      </c>
      <c r="D66" s="10" t="s">
        <v>159</v>
      </c>
      <c r="E66" s="9">
        <v>750879661.36000001</v>
      </c>
      <c r="F66" s="9">
        <v>738782174.94000006</v>
      </c>
    </row>
    <row r="67" spans="1:6" x14ac:dyDescent="0.25">
      <c r="A67" s="6">
        <v>1</v>
      </c>
      <c r="B67" s="7" t="s">
        <v>160</v>
      </c>
      <c r="C67" s="8" t="s">
        <v>161</v>
      </c>
      <c r="D67" s="8" t="s">
        <v>162</v>
      </c>
      <c r="E67" s="9">
        <v>80206906.760000005</v>
      </c>
      <c r="F67" s="9">
        <v>76989900.530000001</v>
      </c>
    </row>
    <row r="68" spans="1:6" x14ac:dyDescent="0.25">
      <c r="A68" s="6">
        <v>2</v>
      </c>
      <c r="B68" s="7" t="s">
        <v>163</v>
      </c>
      <c r="C68" s="10" t="s">
        <v>164</v>
      </c>
      <c r="D68" s="10" t="s">
        <v>165</v>
      </c>
      <c r="E68" s="9">
        <v>0</v>
      </c>
      <c r="F68" s="9">
        <v>0</v>
      </c>
    </row>
    <row r="69" spans="1:6" x14ac:dyDescent="0.25">
      <c r="A69" s="6">
        <v>2</v>
      </c>
      <c r="B69" s="7" t="s">
        <v>166</v>
      </c>
      <c r="C69" s="10" t="s">
        <v>167</v>
      </c>
      <c r="D69" s="10" t="s">
        <v>168</v>
      </c>
      <c r="E69" s="9">
        <v>0</v>
      </c>
      <c r="F69" s="9">
        <v>0</v>
      </c>
    </row>
    <row r="70" spans="1:6" x14ac:dyDescent="0.25">
      <c r="A70" s="6">
        <v>2</v>
      </c>
      <c r="B70" s="7" t="s">
        <v>169</v>
      </c>
      <c r="C70" s="10" t="s">
        <v>170</v>
      </c>
      <c r="D70" s="10" t="s">
        <v>171</v>
      </c>
      <c r="E70" s="9">
        <v>80206906.760000005</v>
      </c>
      <c r="F70" s="9">
        <v>76989900.530000001</v>
      </c>
    </row>
    <row r="71" spans="1:6" x14ac:dyDescent="0.25">
      <c r="A71" s="6">
        <v>1</v>
      </c>
      <c r="B71" s="7" t="s">
        <v>172</v>
      </c>
      <c r="C71" s="8" t="s">
        <v>173</v>
      </c>
      <c r="D71" s="8" t="s">
        <v>174</v>
      </c>
      <c r="E71" s="9">
        <v>178624890.34999999</v>
      </c>
      <c r="F71" s="9">
        <v>149710745.47999999</v>
      </c>
    </row>
    <row r="72" spans="1:6" x14ac:dyDescent="0.25">
      <c r="A72" s="6">
        <v>2</v>
      </c>
      <c r="B72" s="7" t="s">
        <v>175</v>
      </c>
      <c r="C72" s="10" t="s">
        <v>176</v>
      </c>
      <c r="D72" s="10" t="s">
        <v>177</v>
      </c>
      <c r="E72" s="9">
        <v>70724921.099999994</v>
      </c>
      <c r="F72" s="9">
        <v>66968574.32</v>
      </c>
    </row>
    <row r="73" spans="1:6" x14ac:dyDescent="0.25">
      <c r="A73" s="6">
        <v>2</v>
      </c>
      <c r="B73" s="7" t="s">
        <v>178</v>
      </c>
      <c r="C73" s="10" t="s">
        <v>179</v>
      </c>
      <c r="D73" s="10" t="s">
        <v>180</v>
      </c>
      <c r="E73" s="9">
        <v>38319765.759999998</v>
      </c>
      <c r="F73" s="9">
        <v>35794401.869999997</v>
      </c>
    </row>
    <row r="74" spans="1:6" x14ac:dyDescent="0.25">
      <c r="A74" s="6">
        <v>2</v>
      </c>
      <c r="B74" s="7" t="s">
        <v>181</v>
      </c>
      <c r="C74" s="10" t="s">
        <v>182</v>
      </c>
      <c r="D74" s="10" t="s">
        <v>183</v>
      </c>
      <c r="E74" s="9">
        <v>3017525.45</v>
      </c>
      <c r="F74" s="9">
        <v>3718238.32</v>
      </c>
    </row>
    <row r="75" spans="1:6" x14ac:dyDescent="0.25">
      <c r="A75" s="6">
        <v>2</v>
      </c>
      <c r="B75" s="7" t="s">
        <v>184</v>
      </c>
      <c r="C75" s="10" t="s">
        <v>185</v>
      </c>
      <c r="D75" s="10" t="s">
        <v>186</v>
      </c>
      <c r="E75" s="9">
        <v>66562678.039999999</v>
      </c>
      <c r="F75" s="9">
        <v>43229530.969999999</v>
      </c>
    </row>
    <row r="76" spans="1:6" x14ac:dyDescent="0.25">
      <c r="B76" s="7"/>
      <c r="C76" s="10"/>
      <c r="D76" s="10"/>
      <c r="E76" s="9"/>
      <c r="F76" s="9"/>
    </row>
    <row r="77" spans="1:6" x14ac:dyDescent="0.25">
      <c r="A77" s="2">
        <v>0</v>
      </c>
      <c r="B77" s="3" t="s">
        <v>187</v>
      </c>
      <c r="C77" s="4" t="s">
        <v>188</v>
      </c>
      <c r="D77" s="4" t="s">
        <v>189</v>
      </c>
      <c r="E77" s="5">
        <v>432096179.04000002</v>
      </c>
      <c r="F77" s="5">
        <v>437024596.54000002</v>
      </c>
    </row>
    <row r="78" spans="1:6" x14ac:dyDescent="0.25">
      <c r="A78" s="6">
        <v>1</v>
      </c>
      <c r="B78" s="7" t="s">
        <v>190</v>
      </c>
      <c r="C78" s="8" t="s">
        <v>191</v>
      </c>
      <c r="D78" s="8" t="s">
        <v>192</v>
      </c>
      <c r="E78" s="9">
        <v>80225190.510000005</v>
      </c>
      <c r="F78" s="9">
        <v>57819060.049999997</v>
      </c>
    </row>
    <row r="79" spans="1:6" x14ac:dyDescent="0.25">
      <c r="A79" s="6">
        <v>2</v>
      </c>
      <c r="B79" s="7" t="s">
        <v>193</v>
      </c>
      <c r="C79" s="10" t="s">
        <v>194</v>
      </c>
      <c r="D79" s="10" t="s">
        <v>195</v>
      </c>
      <c r="E79" s="9">
        <v>80225190.510000005</v>
      </c>
      <c r="F79" s="9">
        <v>57819060.049999997</v>
      </c>
    </row>
    <row r="80" spans="1:6" x14ac:dyDescent="0.25">
      <c r="A80" s="6">
        <v>1</v>
      </c>
      <c r="B80" s="7" t="s">
        <v>196</v>
      </c>
      <c r="C80" s="8" t="s">
        <v>197</v>
      </c>
      <c r="D80" s="8" t="s">
        <v>198</v>
      </c>
      <c r="E80" s="9">
        <v>220243645.44</v>
      </c>
      <c r="F80" s="9">
        <v>267523855.59999999</v>
      </c>
    </row>
    <row r="81" spans="1:6" x14ac:dyDescent="0.25">
      <c r="A81" s="6">
        <v>2</v>
      </c>
      <c r="B81" s="7" t="s">
        <v>199</v>
      </c>
      <c r="C81" s="10" t="s">
        <v>200</v>
      </c>
      <c r="D81" s="10" t="s">
        <v>201</v>
      </c>
      <c r="E81" s="9">
        <v>2842038.65</v>
      </c>
      <c r="F81" s="9">
        <v>2911815.38</v>
      </c>
    </row>
    <row r="82" spans="1:6" x14ac:dyDescent="0.25">
      <c r="A82" s="6">
        <v>2</v>
      </c>
      <c r="B82" s="7" t="s">
        <v>204</v>
      </c>
      <c r="C82" s="10" t="s">
        <v>202</v>
      </c>
      <c r="D82" s="10" t="s">
        <v>203</v>
      </c>
      <c r="E82" s="9">
        <v>48883.43</v>
      </c>
      <c r="F82" s="9">
        <v>14387.16</v>
      </c>
    </row>
    <row r="83" spans="1:6" x14ac:dyDescent="0.25">
      <c r="A83" s="6">
        <v>2</v>
      </c>
      <c r="B83" s="7" t="s">
        <v>207</v>
      </c>
      <c r="C83" s="10" t="s">
        <v>205</v>
      </c>
      <c r="D83" s="10" t="s">
        <v>206</v>
      </c>
      <c r="E83" s="9">
        <v>157046814.34</v>
      </c>
      <c r="F83" s="9">
        <v>222688770.97999999</v>
      </c>
    </row>
    <row r="84" spans="1:6" x14ac:dyDescent="0.25">
      <c r="A84" s="6">
        <v>2</v>
      </c>
      <c r="B84" s="7" t="s">
        <v>233</v>
      </c>
      <c r="C84" s="10" t="s">
        <v>208</v>
      </c>
      <c r="D84" s="10" t="s">
        <v>209</v>
      </c>
      <c r="E84" s="9">
        <v>60305909.020000003</v>
      </c>
      <c r="F84" s="9">
        <v>41908882.079999998</v>
      </c>
    </row>
    <row r="85" spans="1:6" x14ac:dyDescent="0.25">
      <c r="A85" s="6">
        <v>1</v>
      </c>
      <c r="B85" s="7" t="s">
        <v>210</v>
      </c>
      <c r="C85" s="8" t="s">
        <v>211</v>
      </c>
      <c r="D85" s="8" t="s">
        <v>212</v>
      </c>
      <c r="E85" s="9">
        <v>55505876.5</v>
      </c>
      <c r="F85" s="9">
        <v>41634890.329999998</v>
      </c>
    </row>
    <row r="86" spans="1:6" x14ac:dyDescent="0.25">
      <c r="A86" s="6">
        <v>2</v>
      </c>
      <c r="B86" s="7" t="s">
        <v>213</v>
      </c>
      <c r="C86" s="10" t="s">
        <v>214</v>
      </c>
      <c r="D86" s="10" t="s">
        <v>215</v>
      </c>
      <c r="E86" s="9">
        <v>298896.87</v>
      </c>
      <c r="F86" s="9">
        <v>365251.48</v>
      </c>
    </row>
    <row r="87" spans="1:6" x14ac:dyDescent="0.25">
      <c r="A87" s="6">
        <v>2</v>
      </c>
      <c r="B87" s="7" t="s">
        <v>216</v>
      </c>
      <c r="C87" s="10" t="s">
        <v>217</v>
      </c>
      <c r="D87" s="10" t="s">
        <v>218</v>
      </c>
      <c r="E87" s="9">
        <v>415942.14</v>
      </c>
      <c r="F87" s="9">
        <v>700798.48</v>
      </c>
    </row>
    <row r="88" spans="1:6" x14ac:dyDescent="0.25">
      <c r="A88" s="6">
        <v>2</v>
      </c>
      <c r="B88" s="7" t="s">
        <v>219</v>
      </c>
      <c r="C88" s="10" t="s">
        <v>220</v>
      </c>
      <c r="D88" s="10" t="s">
        <v>221</v>
      </c>
      <c r="E88" s="9">
        <v>22698438.210000001</v>
      </c>
      <c r="F88" s="9">
        <v>27566446.420000002</v>
      </c>
    </row>
    <row r="89" spans="1:6" x14ac:dyDescent="0.25">
      <c r="A89" s="6">
        <v>2</v>
      </c>
      <c r="B89" s="7" t="s">
        <v>222</v>
      </c>
      <c r="C89" s="10" t="s">
        <v>223</v>
      </c>
      <c r="D89" s="10" t="s">
        <v>224</v>
      </c>
      <c r="E89" s="9">
        <v>32092599.280000001</v>
      </c>
      <c r="F89" s="9">
        <v>13002393.949999999</v>
      </c>
    </row>
    <row r="90" spans="1:6" x14ac:dyDescent="0.25">
      <c r="A90" s="6">
        <v>1</v>
      </c>
      <c r="B90" s="7" t="s">
        <v>225</v>
      </c>
      <c r="C90" s="8" t="s">
        <v>226</v>
      </c>
      <c r="D90" s="8" t="s">
        <v>227</v>
      </c>
      <c r="E90" s="9">
        <v>76121466.590000004</v>
      </c>
      <c r="F90" s="9">
        <v>70046790.560000002</v>
      </c>
    </row>
    <row r="91" spans="1:6" x14ac:dyDescent="0.25">
      <c r="A91" s="6">
        <v>2</v>
      </c>
      <c r="B91" s="7" t="s">
        <v>228</v>
      </c>
      <c r="C91" s="10" t="s">
        <v>226</v>
      </c>
      <c r="D91" s="10" t="s">
        <v>229</v>
      </c>
      <c r="E91" s="9">
        <v>76121466.590000004</v>
      </c>
      <c r="F91" s="9">
        <v>70046790.560000002</v>
      </c>
    </row>
    <row r="92" spans="1:6" x14ac:dyDescent="0.25">
      <c r="A92" s="14" t="s">
        <v>111</v>
      </c>
      <c r="B92" s="15" t="s">
        <v>2</v>
      </c>
      <c r="C92" s="16" t="s">
        <v>230</v>
      </c>
      <c r="D92" s="16" t="s">
        <v>2</v>
      </c>
      <c r="E92" s="17">
        <v>2698940342.0799999</v>
      </c>
      <c r="F92" s="17">
        <v>2466122073.4299998</v>
      </c>
    </row>
    <row r="95" spans="1:6" x14ac:dyDescent="0.25">
      <c r="A95" s="22"/>
    </row>
    <row r="97" spans="1:1" x14ac:dyDescent="0.25">
      <c r="A97" s="22"/>
    </row>
  </sheetData>
  <sheetProtection algorithmName="SHA-512" hashValue="/t65IqBHaMdQAjUL5Anb1jtarAwy7O/+DBE+FPOv/EvU/t310kjlJWkZSkqbHVLIAtcc9JDGmr56QR8uXeeM+A==" saltValue="5FvQfg0J3FQiHltvmDpLsw==" spinCount="100000" sheet="1" objects="1" scenarios="1"/>
  <mergeCells count="2">
    <mergeCell ref="A1:B1"/>
    <mergeCell ref="A46:B46"/>
  </mergeCells>
  <pageMargins left="0.7" right="0.7" top="0.78740157499999996" bottom="0.78740157499999996" header="0.3" footer="0.3"/>
  <pageSetup paperSize="9" orientation="portrait" verticalDpi="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VHH</vt:lpstr>
    </vt:vector>
  </TitlesOfParts>
  <Company>Land Burgenland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Reiter Raphael Christian</dc:creator>
  <cp:lastModifiedBy>Reiter Raphael Christian</cp:lastModifiedBy>
  <dcterms:created xsi:type="dcterms:W3CDTF">2022-06-14T08:10:06Z</dcterms:created>
  <dcterms:modified xsi:type="dcterms:W3CDTF">2025-12-12T10:00:16Z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