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8_{C088D185-AC80-464E-8A9B-502FC14BCAE4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8" sheetId="2" r:id="rId1"/>
    <sheet name="08_01" sheetId="3" r:id="rId2"/>
    <sheet name="08_02" sheetId="5" r:id="rId3"/>
    <sheet name="08_03" sheetId="7" r:id="rId4"/>
    <sheet name="08_04" sheetId="8" r:id="rId5"/>
    <sheet name="08_05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8" l="1"/>
  <c r="N6" i="7"/>
  <c r="R10" i="5"/>
</calcChain>
</file>

<file path=xl/sharedStrings.xml><?xml version="1.0" encoding="utf-8"?>
<sst xmlns="http://schemas.openxmlformats.org/spreadsheetml/2006/main" count="83" uniqueCount="71">
  <si>
    <t>Schulstufe</t>
  </si>
  <si>
    <t>Klassen</t>
  </si>
  <si>
    <t>männlich</t>
  </si>
  <si>
    <t>weiblich</t>
  </si>
  <si>
    <t>Quelle: Amt der Bgld. Landesregierung</t>
  </si>
  <si>
    <t>Tabelle</t>
  </si>
  <si>
    <t>Titel</t>
  </si>
  <si>
    <t>Gebiet</t>
  </si>
  <si>
    <t>Quelle</t>
  </si>
  <si>
    <t>Schüler</t>
  </si>
  <si>
    <t>Zusammen</t>
  </si>
  <si>
    <t>SUMME 01/02</t>
  </si>
  <si>
    <t>SUMME 02/03</t>
  </si>
  <si>
    <t>SUMME 03/04</t>
  </si>
  <si>
    <t>SUMME 04/05</t>
  </si>
  <si>
    <t>SUMME 05/06</t>
  </si>
  <si>
    <t>SUMME 06/07</t>
  </si>
  <si>
    <t>SUMME 07/08</t>
  </si>
  <si>
    <t>SUMME 08/09</t>
  </si>
  <si>
    <t>SUMME 09/10</t>
  </si>
  <si>
    <t>SUMME 10/11</t>
  </si>
  <si>
    <t>SUMME 11/12</t>
  </si>
  <si>
    <t>SUMME 12/13</t>
  </si>
  <si>
    <t>SUMME 13/14</t>
  </si>
  <si>
    <t>SUMME 14/15</t>
  </si>
  <si>
    <t>SUMME 15/16</t>
  </si>
  <si>
    <t>SUMME 16/17</t>
  </si>
  <si>
    <t>SUMME 17/18</t>
  </si>
  <si>
    <t>Sparte</t>
  </si>
  <si>
    <t>Landwirtschaft</t>
  </si>
  <si>
    <t>Weinbau- und Kellerwirtschaft</t>
  </si>
  <si>
    <t>Forstwirtschaft</t>
  </si>
  <si>
    <t>Gartenbau</t>
  </si>
  <si>
    <t>Pferdewirtschaft</t>
  </si>
  <si>
    <t>Bienenwirtschaft</t>
  </si>
  <si>
    <t>Summe</t>
  </si>
  <si>
    <t>Quelle: Land- und Forstwirtschaftliche Lehrlings- und Fachausbildungsstelle</t>
  </si>
  <si>
    <t>Art der Prüfung</t>
  </si>
  <si>
    <t>WB - Kellerwirtschaft</t>
  </si>
  <si>
    <t>TOTAL</t>
  </si>
  <si>
    <t>Ländl. Hauswirtschaft</t>
  </si>
  <si>
    <t>Quelle: Land- und Forstwirtschaftliche Lehrlings- und Fachausbildungsstelle (Abschlüsse der Fachschulen und Facharbeiterkurse im 2. Bildungsweg)</t>
  </si>
  <si>
    <t>Veranstaltungsstatistik</t>
  </si>
  <si>
    <t>Zahl der Veranstaltungen</t>
  </si>
  <si>
    <t>Veranstaltungsstunden</t>
  </si>
  <si>
    <t>TeilnehmerInnen</t>
  </si>
  <si>
    <t>Weibliche TN:</t>
  </si>
  <si>
    <t>Männliche TN:</t>
  </si>
  <si>
    <t>Quelle: * Statistik inkl. LFI aber ohne Schule am Bauernhof, Landjugend und LFA</t>
  </si>
  <si>
    <t>08_01</t>
  </si>
  <si>
    <t>08_02</t>
  </si>
  <si>
    <t>08_03</t>
  </si>
  <si>
    <t>08_04</t>
  </si>
  <si>
    <t>08_05</t>
  </si>
  <si>
    <t>Amt der Bgld. Landesregierung</t>
  </si>
  <si>
    <t>SchülerInnen und Klassen</t>
  </si>
  <si>
    <t>Lehrverträge Übersicht</t>
  </si>
  <si>
    <t>Land- und Forstwirtschaftliche Lehrlings- und Fachausbildungsstelle</t>
  </si>
  <si>
    <t>Abschlüsse 2. Bildungsweg LFA Burgenland</t>
  </si>
  <si>
    <t>Gesamtabschlüsse Facharbeiter Burgenland 2017 (LFS + 2. Bildungsweg)</t>
  </si>
  <si>
    <t>Land- und Forstwirtschaftliche Lehrlings- und Fachausbildungsstelle (Abschlüsse der Fachschulen und Facharbeiterkurse im 2. Bildungsweg)</t>
  </si>
  <si>
    <t>Veranstaltungsstatistik* Bgld. Landwirtschaftskammer</t>
  </si>
  <si>
    <t>Statistik inkl. LFI aber ohne Schule am Bauernhof, Landjugend und LFA</t>
  </si>
  <si>
    <t>BGLD</t>
  </si>
  <si>
    <t>SUMME 18/19</t>
  </si>
  <si>
    <t>Schulen</t>
  </si>
  <si>
    <t>Tabelle 08_01: SchülerInnen und Klassen</t>
  </si>
  <si>
    <t>Tabelle 08_02: Lehrverträge Übersicht</t>
  </si>
  <si>
    <t>Tabelle 008_03: Abschlüsse 2. Bildungsweg LFA Burgenland</t>
  </si>
  <si>
    <t>Tabelle: 08_04: Gesamtabschlüsse Facharbeiter Burgenland (LFS + 2. Bildungsweg)</t>
  </si>
  <si>
    <t>Tabelle 08_05: Veranstaltungsstatistik* Bgld. Landwirtschaftskammer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</si>
</sst>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 applyBorder="1"/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A7" sqref="A7"/>
    </sheetView>
  </sheetViews>
  <sheetFormatPr baseColWidth="10" defaultRowHeight="15" x14ac:dyDescent="0.25"/>
  <cols>
    <col min="1" max="1" width="11" style="2"/>
    <col min="2" max="2" width="70.125" style="2" bestFit="1" customWidth="1"/>
    <col min="3" max="3" width="9.625" style="2" customWidth="1"/>
    <col min="4" max="4" width="109" style="2" customWidth="1"/>
    <col min="5" max="16384" width="11" style="2"/>
  </cols>
  <sheetData>
    <row r="1" spans="1:4" x14ac:dyDescent="0.25">
      <c r="A1" s="1" t="s">
        <v>5</v>
      </c>
      <c r="B1" s="1" t="s">
        <v>6</v>
      </c>
      <c r="C1" s="1" t="s">
        <v>7</v>
      </c>
      <c r="D1" s="1" t="s">
        <v>8</v>
      </c>
    </row>
    <row r="2" spans="1:4" x14ac:dyDescent="0.25">
      <c r="A2" s="2" t="s">
        <v>49</v>
      </c>
      <c r="B2" s="2" t="s">
        <v>55</v>
      </c>
      <c r="C2" s="2" t="s">
        <v>63</v>
      </c>
      <c r="D2" s="2" t="s">
        <v>54</v>
      </c>
    </row>
    <row r="3" spans="1:4" x14ac:dyDescent="0.25">
      <c r="A3" s="2" t="s">
        <v>50</v>
      </c>
      <c r="B3" s="2" t="s">
        <v>56</v>
      </c>
      <c r="C3" s="2" t="s">
        <v>63</v>
      </c>
      <c r="D3" s="2" t="s">
        <v>57</v>
      </c>
    </row>
    <row r="4" spans="1:4" x14ac:dyDescent="0.25">
      <c r="A4" s="2" t="s">
        <v>51</v>
      </c>
      <c r="B4" s="2" t="s">
        <v>58</v>
      </c>
      <c r="C4" s="2" t="s">
        <v>63</v>
      </c>
      <c r="D4" s="2" t="s">
        <v>57</v>
      </c>
    </row>
    <row r="5" spans="1:4" x14ac:dyDescent="0.25">
      <c r="A5" s="2" t="s">
        <v>52</v>
      </c>
      <c r="B5" s="2" t="s">
        <v>59</v>
      </c>
      <c r="C5" s="2" t="s">
        <v>63</v>
      </c>
      <c r="D5" s="2" t="s">
        <v>60</v>
      </c>
    </row>
    <row r="6" spans="1:4" x14ac:dyDescent="0.25">
      <c r="A6" s="2" t="s">
        <v>53</v>
      </c>
      <c r="B6" s="2" t="s">
        <v>61</v>
      </c>
      <c r="C6" s="2" t="s">
        <v>63</v>
      </c>
      <c r="D6" s="2" t="s">
        <v>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3"/>
  <sheetViews>
    <sheetView workbookViewId="0">
      <selection activeCell="A2" sqref="A2"/>
    </sheetView>
  </sheetViews>
  <sheetFormatPr baseColWidth="10" defaultRowHeight="15" x14ac:dyDescent="0.25"/>
  <cols>
    <col min="1" max="16384" width="11" style="2"/>
  </cols>
  <sheetData>
    <row r="1" spans="1:6" x14ac:dyDescent="0.25">
      <c r="A1" s="2" t="s">
        <v>66</v>
      </c>
    </row>
    <row r="3" spans="1:6" x14ac:dyDescent="0.25">
      <c r="A3" s="6" t="s">
        <v>0</v>
      </c>
      <c r="B3" s="13" t="s">
        <v>65</v>
      </c>
      <c r="C3" s="13" t="s">
        <v>1</v>
      </c>
      <c r="D3" s="12" t="s">
        <v>9</v>
      </c>
      <c r="E3" s="12"/>
      <c r="F3" s="12"/>
    </row>
    <row r="4" spans="1:6" x14ac:dyDescent="0.25">
      <c r="A4" s="6"/>
      <c r="B4" s="13"/>
      <c r="C4" s="13"/>
      <c r="D4" s="6" t="s">
        <v>2</v>
      </c>
      <c r="E4" s="6" t="s">
        <v>3</v>
      </c>
      <c r="F4" s="6" t="s">
        <v>10</v>
      </c>
    </row>
    <row r="5" spans="1:6" x14ac:dyDescent="0.25">
      <c r="A5" s="7" t="s">
        <v>11</v>
      </c>
      <c r="B5" s="3">
        <v>3</v>
      </c>
      <c r="C5" s="3">
        <v>13</v>
      </c>
      <c r="D5" s="3">
        <v>152</v>
      </c>
      <c r="E5" s="3">
        <v>102</v>
      </c>
      <c r="F5" s="3">
        <v>277</v>
      </c>
    </row>
    <row r="6" spans="1:6" x14ac:dyDescent="0.25">
      <c r="A6" s="7" t="s">
        <v>12</v>
      </c>
      <c r="B6" s="5">
        <v>3</v>
      </c>
      <c r="C6" s="5">
        <v>13</v>
      </c>
      <c r="D6" s="5">
        <v>162</v>
      </c>
      <c r="E6" s="5">
        <v>118</v>
      </c>
      <c r="F6" s="5">
        <v>280</v>
      </c>
    </row>
    <row r="7" spans="1:6" x14ac:dyDescent="0.25">
      <c r="A7" s="7" t="s">
        <v>13</v>
      </c>
      <c r="B7" s="3">
        <v>3</v>
      </c>
      <c r="C7" s="3">
        <v>14</v>
      </c>
      <c r="D7" s="3">
        <v>170</v>
      </c>
      <c r="E7" s="3">
        <v>147</v>
      </c>
      <c r="F7" s="3">
        <v>317</v>
      </c>
    </row>
    <row r="8" spans="1:6" x14ac:dyDescent="0.25">
      <c r="A8" s="7" t="s">
        <v>14</v>
      </c>
      <c r="B8" s="5">
        <v>3</v>
      </c>
      <c r="C8" s="5">
        <v>14</v>
      </c>
      <c r="D8" s="5">
        <v>154</v>
      </c>
      <c r="E8" s="5">
        <v>144</v>
      </c>
      <c r="F8" s="5">
        <v>298</v>
      </c>
    </row>
    <row r="9" spans="1:6" x14ac:dyDescent="0.25">
      <c r="A9" s="7" t="s">
        <v>15</v>
      </c>
      <c r="B9" s="3">
        <v>3</v>
      </c>
      <c r="C9" s="3">
        <v>15</v>
      </c>
      <c r="D9" s="3">
        <v>158</v>
      </c>
      <c r="E9" s="3">
        <v>157</v>
      </c>
      <c r="F9" s="3">
        <v>315</v>
      </c>
    </row>
    <row r="10" spans="1:6" x14ac:dyDescent="0.25">
      <c r="A10" s="7" t="s">
        <v>16</v>
      </c>
      <c r="B10" s="5">
        <v>3</v>
      </c>
      <c r="C10" s="5">
        <v>14</v>
      </c>
      <c r="D10" s="5">
        <v>169</v>
      </c>
      <c r="E10" s="5">
        <v>176</v>
      </c>
      <c r="F10" s="5">
        <v>345</v>
      </c>
    </row>
    <row r="11" spans="1:6" x14ac:dyDescent="0.25">
      <c r="A11" s="7" t="s">
        <v>17</v>
      </c>
      <c r="B11" s="3">
        <v>3</v>
      </c>
      <c r="C11" s="3">
        <v>14</v>
      </c>
      <c r="D11" s="3">
        <v>147</v>
      </c>
      <c r="E11" s="3">
        <v>167</v>
      </c>
      <c r="F11" s="3">
        <v>314</v>
      </c>
    </row>
    <row r="12" spans="1:6" x14ac:dyDescent="0.25">
      <c r="A12" s="7" t="s">
        <v>18</v>
      </c>
      <c r="B12" s="5">
        <v>3</v>
      </c>
      <c r="C12" s="5">
        <v>15</v>
      </c>
      <c r="D12" s="5">
        <v>145</v>
      </c>
      <c r="E12" s="5">
        <v>178</v>
      </c>
      <c r="F12" s="5">
        <v>323</v>
      </c>
    </row>
    <row r="13" spans="1:6" x14ac:dyDescent="0.25">
      <c r="A13" s="7" t="s">
        <v>19</v>
      </c>
      <c r="B13" s="3">
        <v>3</v>
      </c>
      <c r="C13" s="3">
        <v>15</v>
      </c>
      <c r="D13" s="3">
        <v>149</v>
      </c>
      <c r="E13" s="3">
        <v>179</v>
      </c>
      <c r="F13" s="3">
        <v>328</v>
      </c>
    </row>
    <row r="14" spans="1:6" x14ac:dyDescent="0.25">
      <c r="A14" s="7" t="s">
        <v>20</v>
      </c>
      <c r="B14" s="5">
        <v>3</v>
      </c>
      <c r="C14" s="5">
        <v>14</v>
      </c>
      <c r="D14" s="5">
        <v>145</v>
      </c>
      <c r="E14" s="5">
        <v>140</v>
      </c>
      <c r="F14" s="5">
        <v>285</v>
      </c>
    </row>
    <row r="15" spans="1:6" x14ac:dyDescent="0.25">
      <c r="A15" s="7" t="s">
        <v>21</v>
      </c>
      <c r="B15" s="3">
        <v>3</v>
      </c>
      <c r="C15" s="3">
        <v>14</v>
      </c>
      <c r="D15" s="3">
        <v>133</v>
      </c>
      <c r="E15" s="3">
        <v>123</v>
      </c>
      <c r="F15" s="3">
        <v>256</v>
      </c>
    </row>
    <row r="16" spans="1:6" x14ac:dyDescent="0.25">
      <c r="A16" s="7" t="s">
        <v>22</v>
      </c>
      <c r="B16" s="5">
        <v>3</v>
      </c>
      <c r="C16" s="5">
        <v>10</v>
      </c>
      <c r="D16" s="5">
        <v>141</v>
      </c>
      <c r="E16" s="5">
        <v>92</v>
      </c>
      <c r="F16" s="5">
        <v>233</v>
      </c>
    </row>
    <row r="17" spans="1:6" x14ac:dyDescent="0.25">
      <c r="A17" s="7" t="s">
        <v>23</v>
      </c>
      <c r="B17" s="3">
        <v>3</v>
      </c>
      <c r="C17" s="3">
        <v>10</v>
      </c>
      <c r="D17" s="3">
        <v>133</v>
      </c>
      <c r="E17" s="3">
        <v>85</v>
      </c>
      <c r="F17" s="3">
        <v>218</v>
      </c>
    </row>
    <row r="18" spans="1:6" x14ac:dyDescent="0.25">
      <c r="A18" s="7" t="s">
        <v>24</v>
      </c>
      <c r="B18" s="5">
        <v>2</v>
      </c>
      <c r="C18" s="5">
        <v>7</v>
      </c>
      <c r="D18" s="5">
        <v>112</v>
      </c>
      <c r="E18" s="5">
        <v>60</v>
      </c>
      <c r="F18" s="5">
        <v>172</v>
      </c>
    </row>
    <row r="19" spans="1:6" x14ac:dyDescent="0.25">
      <c r="A19" s="7" t="s">
        <v>25</v>
      </c>
      <c r="B19" s="3">
        <v>2</v>
      </c>
      <c r="C19" s="3">
        <v>7</v>
      </c>
      <c r="D19" s="3">
        <v>115</v>
      </c>
      <c r="E19" s="3">
        <v>67</v>
      </c>
      <c r="F19" s="3">
        <v>182</v>
      </c>
    </row>
    <row r="20" spans="1:6" x14ac:dyDescent="0.25">
      <c r="A20" s="7" t="s">
        <v>26</v>
      </c>
      <c r="B20" s="5">
        <v>2</v>
      </c>
      <c r="C20" s="5">
        <v>7</v>
      </c>
      <c r="D20" s="5">
        <v>107</v>
      </c>
      <c r="E20" s="5">
        <v>56</v>
      </c>
      <c r="F20" s="5">
        <v>163</v>
      </c>
    </row>
    <row r="21" spans="1:6" x14ac:dyDescent="0.25">
      <c r="A21" s="7" t="s">
        <v>27</v>
      </c>
      <c r="B21" s="3">
        <v>2</v>
      </c>
      <c r="C21" s="3">
        <v>7</v>
      </c>
      <c r="D21" s="3">
        <v>96</v>
      </c>
      <c r="E21" s="3">
        <v>53</v>
      </c>
      <c r="F21" s="3">
        <v>149</v>
      </c>
    </row>
    <row r="22" spans="1:6" x14ac:dyDescent="0.25">
      <c r="A22" s="8" t="s">
        <v>64</v>
      </c>
      <c r="B22" s="8">
        <v>2</v>
      </c>
      <c r="C22" s="8">
        <v>7</v>
      </c>
      <c r="D22" s="8">
        <v>93</v>
      </c>
      <c r="E22" s="8">
        <v>66</v>
      </c>
      <c r="F22" s="8">
        <v>159</v>
      </c>
    </row>
    <row r="23" spans="1:6" x14ac:dyDescent="0.25">
      <c r="A23" s="2" t="s">
        <v>4</v>
      </c>
    </row>
  </sheetData>
  <mergeCells count="3">
    <mergeCell ref="D3:F3"/>
    <mergeCell ref="B3:B4"/>
    <mergeCell ref="C3:C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12"/>
  <sheetViews>
    <sheetView workbookViewId="0">
      <selection activeCell="A2" sqref="A2"/>
    </sheetView>
  </sheetViews>
  <sheetFormatPr baseColWidth="10" defaultRowHeight="15" x14ac:dyDescent="0.25"/>
  <cols>
    <col min="1" max="1" width="26.25" style="2" customWidth="1"/>
    <col min="2" max="18" width="8.625" style="2" customWidth="1"/>
    <col min="19" max="16384" width="11" style="2"/>
  </cols>
  <sheetData>
    <row r="1" spans="1:18" x14ac:dyDescent="0.25">
      <c r="A1" s="2" t="s">
        <v>67</v>
      </c>
    </row>
    <row r="3" spans="1:18" x14ac:dyDescent="0.25">
      <c r="A3" s="7" t="s">
        <v>28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</row>
    <row r="4" spans="1:18" x14ac:dyDescent="0.25">
      <c r="A4" s="7" t="s">
        <v>29</v>
      </c>
      <c r="B4" s="4">
        <v>1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v>1</v>
      </c>
      <c r="M4" s="4">
        <v>1</v>
      </c>
      <c r="N4" s="4">
        <v>2</v>
      </c>
      <c r="O4" s="4">
        <v>2</v>
      </c>
      <c r="P4" s="4">
        <v>3</v>
      </c>
      <c r="Q4" s="4">
        <v>3</v>
      </c>
      <c r="R4" s="4">
        <v>2</v>
      </c>
    </row>
    <row r="5" spans="1:18" x14ac:dyDescent="0.25">
      <c r="A5" s="7" t="s">
        <v>30</v>
      </c>
      <c r="B5" s="5">
        <v>1</v>
      </c>
      <c r="C5" s="5">
        <v>2</v>
      </c>
      <c r="D5" s="5">
        <v>0</v>
      </c>
      <c r="E5" s="5">
        <v>0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7" t="s">
        <v>31</v>
      </c>
      <c r="B6" s="4">
        <v>0</v>
      </c>
      <c r="C6" s="4">
        <v>0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1</v>
      </c>
    </row>
    <row r="7" spans="1:18" x14ac:dyDescent="0.25">
      <c r="A7" s="7" t="s">
        <v>32</v>
      </c>
      <c r="B7" s="5">
        <v>5</v>
      </c>
      <c r="C7" s="5">
        <v>7</v>
      </c>
      <c r="D7" s="5">
        <v>6</v>
      </c>
      <c r="E7" s="5">
        <v>5</v>
      </c>
      <c r="F7" s="5">
        <v>7</v>
      </c>
      <c r="G7" s="5">
        <v>7</v>
      </c>
      <c r="H7" s="5">
        <v>8</v>
      </c>
      <c r="I7" s="5">
        <v>3</v>
      </c>
      <c r="J7" s="5">
        <v>3</v>
      </c>
      <c r="K7" s="5">
        <v>3</v>
      </c>
      <c r="L7" s="5">
        <v>3</v>
      </c>
      <c r="M7" s="5">
        <v>4</v>
      </c>
      <c r="N7" s="5">
        <v>4</v>
      </c>
      <c r="O7" s="5">
        <v>4</v>
      </c>
      <c r="P7" s="5">
        <v>3</v>
      </c>
      <c r="Q7" s="5">
        <v>2</v>
      </c>
      <c r="R7" s="5">
        <v>2</v>
      </c>
    </row>
    <row r="8" spans="1:18" x14ac:dyDescent="0.25">
      <c r="A8" s="7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>
        <v>2</v>
      </c>
      <c r="O8" s="4">
        <v>3</v>
      </c>
      <c r="P8" s="4">
        <v>2</v>
      </c>
      <c r="Q8" s="4">
        <v>2</v>
      </c>
      <c r="R8" s="4">
        <v>1</v>
      </c>
    </row>
    <row r="9" spans="1:18" x14ac:dyDescent="0.25">
      <c r="A9" s="7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>
        <v>2</v>
      </c>
      <c r="Q9" s="5">
        <v>2</v>
      </c>
      <c r="R9" s="5">
        <v>1</v>
      </c>
    </row>
    <row r="10" spans="1:18" x14ac:dyDescent="0.25">
      <c r="A10" s="8" t="s">
        <v>35</v>
      </c>
      <c r="B10" s="8">
        <v>7</v>
      </c>
      <c r="C10" s="8">
        <v>10</v>
      </c>
      <c r="D10" s="8">
        <v>7</v>
      </c>
      <c r="E10" s="8">
        <v>6</v>
      </c>
      <c r="F10" s="8">
        <v>8</v>
      </c>
      <c r="G10" s="8">
        <v>9</v>
      </c>
      <c r="H10" s="8">
        <v>10</v>
      </c>
      <c r="I10" s="8">
        <v>4</v>
      </c>
      <c r="J10" s="8">
        <v>3</v>
      </c>
      <c r="K10" s="8">
        <v>4</v>
      </c>
      <c r="L10" s="8">
        <v>4</v>
      </c>
      <c r="M10" s="8">
        <v>7</v>
      </c>
      <c r="N10" s="8">
        <v>8</v>
      </c>
      <c r="O10" s="8">
        <v>10</v>
      </c>
      <c r="P10" s="8">
        <v>10</v>
      </c>
      <c r="Q10" s="8">
        <v>10</v>
      </c>
      <c r="R10" s="8">
        <f>SUM(R4:R9)</f>
        <v>7</v>
      </c>
    </row>
    <row r="12" spans="1:18" x14ac:dyDescent="0.25">
      <c r="A12" s="2" t="s">
        <v>36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8"/>
  <sheetViews>
    <sheetView workbookViewId="0">
      <selection activeCell="D17" sqref="D17"/>
    </sheetView>
  </sheetViews>
  <sheetFormatPr baseColWidth="10" defaultRowHeight="15" x14ac:dyDescent="0.25"/>
  <cols>
    <col min="1" max="1" width="19.5" style="2" customWidth="1"/>
    <col min="2" max="14" width="8.875" style="2" customWidth="1"/>
    <col min="15" max="16384" width="11" style="2"/>
  </cols>
  <sheetData>
    <row r="1" spans="1:14" x14ac:dyDescent="0.25">
      <c r="A1" s="2" t="s">
        <v>68</v>
      </c>
    </row>
    <row r="3" spans="1:14" x14ac:dyDescent="0.25">
      <c r="A3" s="7" t="s">
        <v>37</v>
      </c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  <c r="N3" s="7">
        <v>2018</v>
      </c>
    </row>
    <row r="4" spans="1:14" x14ac:dyDescent="0.25">
      <c r="A4" s="7" t="s">
        <v>29</v>
      </c>
      <c r="B4" s="3">
        <v>0</v>
      </c>
      <c r="C4" s="3">
        <v>12</v>
      </c>
      <c r="D4" s="3">
        <v>14</v>
      </c>
      <c r="E4" s="3">
        <v>40</v>
      </c>
      <c r="F4" s="3">
        <v>43</v>
      </c>
      <c r="G4" s="3">
        <v>48</v>
      </c>
      <c r="H4" s="3">
        <v>47</v>
      </c>
      <c r="I4" s="3">
        <v>19</v>
      </c>
      <c r="J4" s="3">
        <v>34</v>
      </c>
      <c r="K4" s="3">
        <v>71</v>
      </c>
      <c r="L4" s="3">
        <v>73</v>
      </c>
      <c r="M4" s="3">
        <v>60</v>
      </c>
      <c r="N4" s="3">
        <v>52</v>
      </c>
    </row>
    <row r="5" spans="1:14" x14ac:dyDescent="0.25">
      <c r="A5" s="7" t="s">
        <v>38</v>
      </c>
      <c r="B5" s="5">
        <v>14</v>
      </c>
      <c r="C5" s="5">
        <v>16</v>
      </c>
      <c r="D5" s="5">
        <v>10</v>
      </c>
      <c r="E5" s="5">
        <v>14</v>
      </c>
      <c r="F5" s="5">
        <v>10</v>
      </c>
      <c r="G5" s="5">
        <v>20</v>
      </c>
      <c r="H5" s="5">
        <v>0</v>
      </c>
      <c r="I5" s="5">
        <v>14</v>
      </c>
      <c r="J5" s="5">
        <v>23</v>
      </c>
      <c r="K5" s="5">
        <v>23</v>
      </c>
      <c r="L5" s="5">
        <v>11</v>
      </c>
      <c r="M5" s="5">
        <v>15</v>
      </c>
      <c r="N5" s="5">
        <v>17</v>
      </c>
    </row>
    <row r="6" spans="1:14" x14ac:dyDescent="0.25">
      <c r="A6" s="8" t="s">
        <v>39</v>
      </c>
      <c r="B6" s="8">
        <v>14</v>
      </c>
      <c r="C6" s="8">
        <v>28</v>
      </c>
      <c r="D6" s="8">
        <v>24</v>
      </c>
      <c r="E6" s="8">
        <v>54</v>
      </c>
      <c r="F6" s="8">
        <v>53</v>
      </c>
      <c r="G6" s="8">
        <v>68</v>
      </c>
      <c r="H6" s="8">
        <v>47</v>
      </c>
      <c r="I6" s="8">
        <v>33</v>
      </c>
      <c r="J6" s="8">
        <v>57</v>
      </c>
      <c r="K6" s="8">
        <v>94</v>
      </c>
      <c r="L6" s="8">
        <v>84</v>
      </c>
      <c r="M6" s="8">
        <v>75</v>
      </c>
      <c r="N6" s="8">
        <f>SUM(N4:N5)</f>
        <v>69</v>
      </c>
    </row>
    <row r="8" spans="1:14" x14ac:dyDescent="0.25">
      <c r="A8" s="2" t="s">
        <v>36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10"/>
  <sheetViews>
    <sheetView workbookViewId="0">
      <selection activeCell="B14" sqref="B14:C14"/>
    </sheetView>
  </sheetViews>
  <sheetFormatPr baseColWidth="10" defaultRowHeight="15" x14ac:dyDescent="0.25"/>
  <cols>
    <col min="1" max="1" width="20.875" style="2" customWidth="1"/>
    <col min="2" max="14" width="9.125" style="2" customWidth="1"/>
    <col min="15" max="16384" width="11" style="2"/>
  </cols>
  <sheetData>
    <row r="1" spans="1:14" x14ac:dyDescent="0.25">
      <c r="A1" s="2" t="s">
        <v>69</v>
      </c>
    </row>
    <row r="3" spans="1:14" x14ac:dyDescent="0.25">
      <c r="A3" s="7" t="s">
        <v>37</v>
      </c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  <c r="N3" s="7">
        <v>2018</v>
      </c>
    </row>
    <row r="4" spans="1:14" x14ac:dyDescent="0.25">
      <c r="A4" s="7" t="s">
        <v>29</v>
      </c>
      <c r="B4" s="3">
        <v>10</v>
      </c>
      <c r="C4" s="3">
        <v>26</v>
      </c>
      <c r="D4" s="3">
        <v>29</v>
      </c>
      <c r="E4" s="3">
        <v>64</v>
      </c>
      <c r="F4" s="3">
        <v>58</v>
      </c>
      <c r="G4" s="3">
        <v>58</v>
      </c>
      <c r="H4" s="3">
        <v>64</v>
      </c>
      <c r="I4" s="3">
        <v>48</v>
      </c>
      <c r="J4" s="3">
        <v>57</v>
      </c>
      <c r="K4" s="3">
        <v>87</v>
      </c>
      <c r="L4" s="3">
        <v>92</v>
      </c>
      <c r="M4" s="3">
        <v>73</v>
      </c>
      <c r="N4" s="3">
        <v>73</v>
      </c>
    </row>
    <row r="5" spans="1:14" x14ac:dyDescent="0.25">
      <c r="A5" s="7" t="s">
        <v>38</v>
      </c>
      <c r="B5" s="5">
        <v>37</v>
      </c>
      <c r="C5" s="5">
        <v>35</v>
      </c>
      <c r="D5" s="5">
        <v>24</v>
      </c>
      <c r="E5" s="5">
        <v>23</v>
      </c>
      <c r="F5" s="5">
        <v>38</v>
      </c>
      <c r="G5" s="5">
        <v>33</v>
      </c>
      <c r="H5" s="5">
        <v>13</v>
      </c>
      <c r="I5" s="5">
        <v>30</v>
      </c>
      <c r="J5" s="5">
        <v>41</v>
      </c>
      <c r="K5" s="5">
        <v>31</v>
      </c>
      <c r="L5" s="5">
        <v>21</v>
      </c>
      <c r="M5" s="5">
        <v>31</v>
      </c>
      <c r="N5" s="5">
        <v>23</v>
      </c>
    </row>
    <row r="6" spans="1:14" x14ac:dyDescent="0.25">
      <c r="A6" s="7" t="s">
        <v>33</v>
      </c>
      <c r="B6" s="3">
        <v>16</v>
      </c>
      <c r="C6" s="3">
        <v>14</v>
      </c>
      <c r="D6" s="3">
        <v>18</v>
      </c>
      <c r="E6" s="3">
        <v>16</v>
      </c>
      <c r="F6" s="3">
        <v>22</v>
      </c>
      <c r="G6" s="3">
        <v>20</v>
      </c>
      <c r="H6" s="3">
        <v>30</v>
      </c>
      <c r="I6" s="3">
        <v>24</v>
      </c>
      <c r="J6" s="3">
        <v>22</v>
      </c>
      <c r="K6" s="3">
        <v>15</v>
      </c>
      <c r="L6" s="3">
        <v>18</v>
      </c>
      <c r="M6" s="3">
        <v>9</v>
      </c>
      <c r="N6" s="3">
        <v>8</v>
      </c>
    </row>
    <row r="7" spans="1:14" x14ac:dyDescent="0.25">
      <c r="A7" s="7" t="s">
        <v>40</v>
      </c>
      <c r="B7" s="5">
        <v>17</v>
      </c>
      <c r="C7" s="5">
        <v>19</v>
      </c>
      <c r="D7" s="5">
        <v>20</v>
      </c>
      <c r="E7" s="5">
        <v>21</v>
      </c>
      <c r="F7" s="5">
        <v>9</v>
      </c>
      <c r="G7" s="5">
        <v>20</v>
      </c>
      <c r="H7" s="5">
        <v>21</v>
      </c>
      <c r="I7" s="5">
        <v>21</v>
      </c>
      <c r="J7" s="5">
        <v>18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8" t="s">
        <v>39</v>
      </c>
      <c r="B8" s="8">
        <v>80</v>
      </c>
      <c r="C8" s="8">
        <v>94</v>
      </c>
      <c r="D8" s="8">
        <v>91</v>
      </c>
      <c r="E8" s="8">
        <v>124</v>
      </c>
      <c r="F8" s="8">
        <v>127</v>
      </c>
      <c r="G8" s="8">
        <v>131</v>
      </c>
      <c r="H8" s="8">
        <v>128</v>
      </c>
      <c r="I8" s="8">
        <v>123</v>
      </c>
      <c r="J8" s="8">
        <v>138</v>
      </c>
      <c r="K8" s="8">
        <v>133</v>
      </c>
      <c r="L8" s="8">
        <v>131</v>
      </c>
      <c r="M8" s="8">
        <v>113</v>
      </c>
      <c r="N8" s="8">
        <f>SUM(N4:N7)</f>
        <v>104</v>
      </c>
    </row>
    <row r="10" spans="1:14" x14ac:dyDescent="0.25">
      <c r="A10" s="2" t="s">
        <v>41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10"/>
  <sheetViews>
    <sheetView workbookViewId="0">
      <selection activeCell="C18" sqref="C18"/>
    </sheetView>
  </sheetViews>
  <sheetFormatPr baseColWidth="10" defaultRowHeight="15" x14ac:dyDescent="0.25"/>
  <cols>
    <col min="1" max="1" width="22.625" style="2" customWidth="1"/>
    <col min="2" max="16384" width="11" style="2"/>
  </cols>
  <sheetData>
    <row r="1" spans="1:7" x14ac:dyDescent="0.25">
      <c r="A1" s="2" t="s">
        <v>70</v>
      </c>
    </row>
    <row r="3" spans="1:7" x14ac:dyDescent="0.25">
      <c r="A3" s="7" t="s">
        <v>42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11">
        <v>2018</v>
      </c>
    </row>
    <row r="4" spans="1:7" x14ac:dyDescent="0.25">
      <c r="A4" s="7" t="s">
        <v>43</v>
      </c>
      <c r="B4" s="3">
        <v>808</v>
      </c>
      <c r="C4" s="3">
        <v>924</v>
      </c>
      <c r="D4" s="3">
        <v>945</v>
      </c>
      <c r="E4" s="3">
        <v>865</v>
      </c>
      <c r="F4" s="3">
        <v>786</v>
      </c>
      <c r="G4" s="3">
        <v>787</v>
      </c>
    </row>
    <row r="5" spans="1:7" x14ac:dyDescent="0.25">
      <c r="A5" s="7" t="s">
        <v>44</v>
      </c>
      <c r="B5" s="10">
        <v>4367</v>
      </c>
      <c r="C5" s="10">
        <v>4619</v>
      </c>
      <c r="D5" s="10">
        <v>4670</v>
      </c>
      <c r="E5" s="10">
        <v>3517</v>
      </c>
      <c r="F5" s="10">
        <v>3393</v>
      </c>
      <c r="G5" s="10">
        <v>4211</v>
      </c>
    </row>
    <row r="6" spans="1:7" x14ac:dyDescent="0.25">
      <c r="A6" s="7" t="s">
        <v>45</v>
      </c>
      <c r="B6" s="9">
        <v>24257</v>
      </c>
      <c r="C6" s="9">
        <v>23561</v>
      </c>
      <c r="D6" s="9">
        <v>24591</v>
      </c>
      <c r="E6" s="9">
        <v>20009</v>
      </c>
      <c r="F6" s="9">
        <v>18962</v>
      </c>
      <c r="G6" s="9">
        <v>18783</v>
      </c>
    </row>
    <row r="7" spans="1:7" x14ac:dyDescent="0.25">
      <c r="A7" s="7" t="s">
        <v>46</v>
      </c>
      <c r="B7" s="10">
        <v>9799</v>
      </c>
      <c r="C7" s="10">
        <v>9105</v>
      </c>
      <c r="D7" s="10">
        <v>10789</v>
      </c>
      <c r="E7" s="10">
        <v>8528</v>
      </c>
      <c r="F7" s="10">
        <v>11242</v>
      </c>
      <c r="G7" s="10">
        <v>7709</v>
      </c>
    </row>
    <row r="8" spans="1:7" x14ac:dyDescent="0.25">
      <c r="A8" s="7" t="s">
        <v>47</v>
      </c>
      <c r="B8" s="9">
        <v>14634</v>
      </c>
      <c r="C8" s="9">
        <v>14406</v>
      </c>
      <c r="D8" s="9">
        <v>13802</v>
      </c>
      <c r="E8" s="9">
        <v>11481</v>
      </c>
      <c r="F8" s="9">
        <v>7718</v>
      </c>
      <c r="G8" s="9">
        <v>11074</v>
      </c>
    </row>
    <row r="10" spans="1:7" x14ac:dyDescent="0.25">
      <c r="A10" s="2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Inhalt_8</vt:lpstr>
      <vt:lpstr>08_01</vt:lpstr>
      <vt:lpstr>08_02</vt:lpstr>
      <vt:lpstr>08_03</vt:lpstr>
      <vt:lpstr>08_04</vt:lpstr>
      <vt:lpstr>08_05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cp:lastPrinted>2018-07-04T07:30:13Z</cp:lastPrinted>
  <dcterms:created xsi:type="dcterms:W3CDTF">2018-03-27T09:07:56Z</dcterms:created>
  <dcterms:modified xsi:type="dcterms:W3CDTF">2021-04-19T13:11:08Z</dcterms:modified>
</cp:coreProperties>
</file>