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19_I\"/>
    </mc:Choice>
  </mc:AlternateContent>
  <xr:revisionPtr revIDLastSave="0" documentId="8_{578BA771-087F-48B4-BCBB-7C59F65FA8AA}" xr6:coauthVersionLast="36" xr6:coauthVersionMax="36" xr10:uidLastSave="{00000000-0000-0000-0000-000000000000}"/>
  <bookViews>
    <workbookView xWindow="0" yWindow="0" windowWidth="28800" windowHeight="12315" activeTab="1" xr2:uid="{00000000-000D-0000-FFFF-FFFF00000000}"/>
  </bookViews>
  <sheets>
    <sheet name="Inhalt_6" sheetId="2" r:id="rId1"/>
    <sheet name="06_0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1" i="1" l="1"/>
  <c r="K62" i="1"/>
  <c r="K24" i="1"/>
</calcChain>
</file>

<file path=xl/sharedStrings.xml><?xml version="1.0" encoding="utf-8"?>
<sst xmlns="http://schemas.openxmlformats.org/spreadsheetml/2006/main" count="31" uniqueCount="31">
  <si>
    <t xml:space="preserve">Entwicklung der Bio-Betriebe und Bio-Flächen nach Bundesländern </t>
  </si>
  <si>
    <t>Burgenland</t>
  </si>
  <si>
    <t xml:space="preserve">Kärnten </t>
  </si>
  <si>
    <t>Nieder-österreich</t>
  </si>
  <si>
    <t>Ober-österreich</t>
  </si>
  <si>
    <t>Salzburg</t>
  </si>
  <si>
    <t>Steiermark</t>
  </si>
  <si>
    <t>Tirol</t>
  </si>
  <si>
    <t>Vorarlberg</t>
  </si>
  <si>
    <t xml:space="preserve">Wien </t>
  </si>
  <si>
    <t>Geförderte Bio-Betriebe im INVEKOS (inkl. Bio-Teilbetriebe)</t>
  </si>
  <si>
    <t>Anteil der geförderten Bio-Betriebe im INVEKOS an allen INVEKOS-Betrieben (in Prozent)</t>
  </si>
  <si>
    <t>Landwirtschaftlich genutzte Fläche (LF in ha) der geförderten Bio-Betriebe im INVEKOS</t>
  </si>
  <si>
    <t>Anteil der LF der Bio-Betriebe im INVEKOS an der gesamten LF laut INVEKOS (in Prozent)</t>
  </si>
  <si>
    <t>Ackerland (in ha) der geförderten Bio-Betriebe im INVEKOS</t>
  </si>
  <si>
    <t>Anteil der Bio-Ackerflächen an der gesamten Ackerfläche laut INVEKOS (in Prozent)</t>
  </si>
  <si>
    <t>Weingärten (in ha) der geförderten Bio-Betriebe im INVEKOS</t>
  </si>
  <si>
    <t>Anteil der Bio-Weingärten an den Weingärten laut INVEKOS  in Prozent</t>
  </si>
  <si>
    <t xml:space="preserve">1) Laut Meldungen an die Landeshauptmänner, -frauen der Bundesländer </t>
  </si>
  <si>
    <t xml:space="preserve">2) Inklusive der Bio-Betriebe, die nur Almflächen bewirtschaften </t>
  </si>
  <si>
    <t>Tabelle</t>
  </si>
  <si>
    <t>Titel</t>
  </si>
  <si>
    <t>Gebiet</t>
  </si>
  <si>
    <t>Quelle</t>
  </si>
  <si>
    <t>BGLD</t>
  </si>
  <si>
    <t>06_01</t>
  </si>
  <si>
    <t>Österreich</t>
  </si>
  <si>
    <t>Quelle: BMLFW, AMA; Stand Februar 2019</t>
  </si>
  <si>
    <t>Tabelle 06_01: Entwicklung der Bio-Betriebe und Bio-Flächen</t>
  </si>
  <si>
    <t>Entwicklung der Bio-Betriebe und Bio-Flächen</t>
  </si>
  <si>
    <t xml:space="preserve">BMLFW, AMA;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</si>
</sst>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0" fontId="1" fillId="3" borderId="0" xfId="0" applyFont="1" applyFill="1" applyBorder="1"/>
    <xf numFmtId="3" fontId="1" fillId="2" borderId="0" xfId="0" applyNumberFormat="1" applyFont="1" applyFill="1" applyBorder="1"/>
    <xf numFmtId="3" fontId="1" fillId="4" borderId="0" xfId="0" applyNumberFormat="1" applyFont="1" applyFill="1" applyBorder="1"/>
    <xf numFmtId="0" fontId="1" fillId="4" borderId="0" xfId="0" applyFont="1" applyFill="1"/>
    <xf numFmtId="0" fontId="1" fillId="0" borderId="0" xfId="0" applyFont="1" applyAlignment="1">
      <alignment vertical="top" wrapText="1"/>
    </xf>
    <xf numFmtId="164" fontId="1" fillId="0" borderId="0" xfId="0" applyNumberFormat="1" applyFont="1" applyBorder="1"/>
    <xf numFmtId="0" fontId="1" fillId="3" borderId="0" xfId="0" applyFont="1" applyFill="1" applyBorder="1" applyAlignment="1">
      <alignment vertical="top" wrapText="1"/>
    </xf>
    <xf numFmtId="0" fontId="1" fillId="4" borderId="0" xfId="0" applyFont="1" applyFill="1" applyBorder="1"/>
    <xf numFmtId="164" fontId="1" fillId="4" borderId="0" xfId="0" applyNumberFormat="1" applyFont="1" applyFill="1" applyBorder="1"/>
    <xf numFmtId="3" fontId="1" fillId="0" borderId="0" xfId="0" applyNumberFormat="1" applyFont="1" applyFill="1" applyBorder="1"/>
    <xf numFmtId="164" fontId="1" fillId="2" borderId="0" xfId="0" applyNumberFormat="1" applyFont="1" applyFill="1" applyBorder="1"/>
    <xf numFmtId="164" fontId="1" fillId="0" borderId="0" xfId="0" applyNumberFormat="1" applyFont="1" applyFill="1" applyBorder="1"/>
    <xf numFmtId="4" fontId="1" fillId="4" borderId="0" xfId="0" applyNumberFormat="1" applyFont="1" applyFill="1" applyBorder="1"/>
    <xf numFmtId="0" fontId="1" fillId="3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D2"/>
  <sheetViews>
    <sheetView workbookViewId="0">
      <selection activeCell="B11" sqref="B11"/>
    </sheetView>
  </sheetViews>
  <sheetFormatPr baseColWidth="10" defaultRowHeight="15" x14ac:dyDescent="0.25"/>
  <cols>
    <col min="1" max="1" width="11" style="1"/>
    <col min="2" max="2" width="71.625" style="1" bestFit="1" customWidth="1"/>
    <col min="3" max="3" width="15.5" style="1" bestFit="1" customWidth="1"/>
    <col min="4" max="4" width="100.625" style="1" bestFit="1" customWidth="1"/>
    <col min="5" max="16384" width="11" style="1"/>
  </cols>
  <sheetData>
    <row r="1" spans="1:4" x14ac:dyDescent="0.25">
      <c r="A1" s="6" t="s">
        <v>20</v>
      </c>
      <c r="B1" s="6" t="s">
        <v>21</v>
      </c>
      <c r="C1" s="6" t="s">
        <v>22</v>
      </c>
      <c r="D1" s="6" t="s">
        <v>23</v>
      </c>
    </row>
    <row r="2" spans="1:4" x14ac:dyDescent="0.25">
      <c r="A2" s="1" t="s">
        <v>25</v>
      </c>
      <c r="B2" s="1" t="s">
        <v>29</v>
      </c>
      <c r="C2" s="1" t="s">
        <v>24</v>
      </c>
      <c r="D2" s="1" t="s">
        <v>30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163"/>
  <sheetViews>
    <sheetView tabSelected="1" workbookViewId="0">
      <selection activeCell="D24" sqref="D24"/>
    </sheetView>
  </sheetViews>
  <sheetFormatPr baseColWidth="10" defaultRowHeight="15" x14ac:dyDescent="0.25"/>
  <cols>
    <col min="1" max="16384" width="11" style="1"/>
  </cols>
  <sheetData>
    <row r="1" spans="1:11" x14ac:dyDescent="0.25">
      <c r="A1" s="1" t="s">
        <v>28</v>
      </c>
    </row>
    <row r="3" spans="1:11" x14ac:dyDescent="0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7" customFormat="1" ht="30" x14ac:dyDescent="0.2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26</v>
      </c>
    </row>
    <row r="5" spans="1:11" x14ac:dyDescent="0.25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3">
        <v>2000</v>
      </c>
      <c r="B6" s="2">
        <v>319</v>
      </c>
      <c r="C6" s="2">
        <v>1532</v>
      </c>
      <c r="D6" s="2">
        <v>3145</v>
      </c>
      <c r="E6" s="2">
        <v>2543</v>
      </c>
      <c r="F6" s="2">
        <v>3383</v>
      </c>
      <c r="G6" s="2">
        <v>3289</v>
      </c>
      <c r="H6" s="2">
        <v>3983</v>
      </c>
      <c r="I6" s="2">
        <v>381</v>
      </c>
      <c r="J6" s="2">
        <v>8</v>
      </c>
      <c r="K6" s="2">
        <v>18583</v>
      </c>
    </row>
    <row r="7" spans="1:11" x14ac:dyDescent="0.25">
      <c r="A7" s="3">
        <v>2001</v>
      </c>
      <c r="B7" s="4">
        <v>369</v>
      </c>
      <c r="C7" s="4">
        <v>1416</v>
      </c>
      <c r="D7" s="4">
        <v>3203</v>
      </c>
      <c r="E7" s="4">
        <v>2631</v>
      </c>
      <c r="F7" s="4">
        <v>3305</v>
      </c>
      <c r="G7" s="4">
        <v>3309</v>
      </c>
      <c r="H7" s="4">
        <v>3142</v>
      </c>
      <c r="I7" s="4">
        <v>387</v>
      </c>
      <c r="J7" s="4">
        <v>6</v>
      </c>
      <c r="K7" s="4">
        <v>17768</v>
      </c>
    </row>
    <row r="8" spans="1:11" x14ac:dyDescent="0.25">
      <c r="A8" s="3">
        <v>2002</v>
      </c>
      <c r="B8" s="2">
        <v>452</v>
      </c>
      <c r="C8" s="2">
        <v>1356</v>
      </c>
      <c r="D8" s="2">
        <v>3475</v>
      </c>
      <c r="E8" s="2">
        <v>2816</v>
      </c>
      <c r="F8" s="2">
        <v>3336</v>
      </c>
      <c r="G8" s="2">
        <v>3184</v>
      </c>
      <c r="H8" s="2">
        <v>3102</v>
      </c>
      <c r="I8" s="2">
        <v>398</v>
      </c>
      <c r="J8" s="2">
        <v>10</v>
      </c>
      <c r="K8" s="2">
        <v>18129</v>
      </c>
    </row>
    <row r="9" spans="1:11" x14ac:dyDescent="0.25">
      <c r="A9" s="3">
        <v>2003</v>
      </c>
      <c r="B9" s="4">
        <v>577</v>
      </c>
      <c r="C9" s="4">
        <v>1342</v>
      </c>
      <c r="D9" s="4">
        <v>3845</v>
      </c>
      <c r="E9" s="4">
        <v>2992</v>
      </c>
      <c r="F9" s="4">
        <v>3303</v>
      </c>
      <c r="G9" s="4">
        <v>3264</v>
      </c>
      <c r="H9" s="4">
        <v>3068</v>
      </c>
      <c r="I9" s="4">
        <v>400</v>
      </c>
      <c r="J9" s="4">
        <v>15</v>
      </c>
      <c r="K9" s="4">
        <v>18806</v>
      </c>
    </row>
    <row r="10" spans="1:11" x14ac:dyDescent="0.25">
      <c r="A10" s="3">
        <v>2004</v>
      </c>
      <c r="B10" s="2">
        <v>673</v>
      </c>
      <c r="C10" s="2">
        <v>1363</v>
      </c>
      <c r="D10" s="2">
        <v>4005</v>
      </c>
      <c r="E10" s="2">
        <v>3141</v>
      </c>
      <c r="F10" s="2">
        <v>3369</v>
      </c>
      <c r="G10" s="2">
        <v>3368</v>
      </c>
      <c r="H10" s="2">
        <v>3132</v>
      </c>
      <c r="I10" s="2">
        <v>418</v>
      </c>
      <c r="J10" s="2">
        <v>16</v>
      </c>
      <c r="K10" s="2">
        <v>19485</v>
      </c>
    </row>
    <row r="11" spans="1:11" x14ac:dyDescent="0.25">
      <c r="A11" s="3">
        <v>2005</v>
      </c>
      <c r="B11" s="4">
        <v>736</v>
      </c>
      <c r="C11" s="4">
        <v>1385</v>
      </c>
      <c r="D11" s="4">
        <v>4152</v>
      </c>
      <c r="E11" s="4">
        <v>3338</v>
      </c>
      <c r="F11" s="4">
        <v>3424</v>
      </c>
      <c r="G11" s="4">
        <v>3451</v>
      </c>
      <c r="H11" s="4">
        <v>3157</v>
      </c>
      <c r="I11" s="4">
        <v>441</v>
      </c>
      <c r="J11" s="4">
        <v>16</v>
      </c>
      <c r="K11" s="4">
        <v>20100</v>
      </c>
    </row>
    <row r="12" spans="1:11" x14ac:dyDescent="0.25">
      <c r="A12" s="3">
        <v>2006</v>
      </c>
      <c r="B12" s="2">
        <v>712</v>
      </c>
      <c r="C12" s="2">
        <v>1377</v>
      </c>
      <c r="D12" s="2">
        <v>4142</v>
      </c>
      <c r="E12" s="2">
        <v>3313</v>
      </c>
      <c r="F12" s="2">
        <v>3410</v>
      </c>
      <c r="G12" s="2">
        <v>3397</v>
      </c>
      <c r="H12" s="2">
        <v>3105</v>
      </c>
      <c r="I12" s="2">
        <v>433</v>
      </c>
      <c r="J12" s="2">
        <v>17</v>
      </c>
      <c r="K12" s="2">
        <v>19906</v>
      </c>
    </row>
    <row r="13" spans="1:11" x14ac:dyDescent="0.25">
      <c r="A13" s="3">
        <v>2007</v>
      </c>
      <c r="B13" s="4">
        <v>750</v>
      </c>
      <c r="C13" s="4">
        <v>1355</v>
      </c>
      <c r="D13" s="4">
        <v>4203</v>
      </c>
      <c r="E13" s="4">
        <v>3491</v>
      </c>
      <c r="F13" s="4">
        <v>3457</v>
      </c>
      <c r="G13" s="4">
        <v>3368</v>
      </c>
      <c r="H13" s="4">
        <v>2616</v>
      </c>
      <c r="I13" s="4">
        <v>451</v>
      </c>
      <c r="J13" s="4">
        <v>21</v>
      </c>
      <c r="K13" s="4">
        <v>19712</v>
      </c>
    </row>
    <row r="14" spans="1:11" x14ac:dyDescent="0.25">
      <c r="A14" s="3">
        <v>2008</v>
      </c>
      <c r="B14" s="2">
        <v>762</v>
      </c>
      <c r="C14" s="2">
        <v>1329</v>
      </c>
      <c r="D14" s="2">
        <v>4218</v>
      </c>
      <c r="E14" s="2">
        <v>3699</v>
      </c>
      <c r="F14" s="2">
        <v>3514</v>
      </c>
      <c r="G14" s="2">
        <v>3354</v>
      </c>
      <c r="H14" s="2">
        <v>2574</v>
      </c>
      <c r="I14" s="2">
        <v>433</v>
      </c>
      <c r="J14" s="2">
        <v>22</v>
      </c>
      <c r="K14" s="2">
        <v>19905</v>
      </c>
    </row>
    <row r="15" spans="1:11" x14ac:dyDescent="0.25">
      <c r="A15" s="3">
        <v>2009</v>
      </c>
      <c r="B15" s="4">
        <v>837</v>
      </c>
      <c r="C15" s="4">
        <v>1387</v>
      </c>
      <c r="D15" s="4">
        <v>4417</v>
      </c>
      <c r="E15" s="4">
        <v>3858</v>
      </c>
      <c r="F15" s="4">
        <v>3588</v>
      </c>
      <c r="G15" s="4">
        <v>3563</v>
      </c>
      <c r="H15" s="4">
        <v>2645</v>
      </c>
      <c r="I15" s="4">
        <v>471</v>
      </c>
      <c r="J15" s="4">
        <v>23</v>
      </c>
      <c r="K15" s="4">
        <v>20789</v>
      </c>
    </row>
    <row r="16" spans="1:11" x14ac:dyDescent="0.25">
      <c r="A16" s="3">
        <v>2010</v>
      </c>
      <c r="B16" s="2">
        <v>951</v>
      </c>
      <c r="C16" s="2">
        <v>1430</v>
      </c>
      <c r="D16" s="2">
        <v>4658</v>
      </c>
      <c r="E16" s="2">
        <v>4012</v>
      </c>
      <c r="F16" s="2">
        <v>3652</v>
      </c>
      <c r="G16" s="2">
        <v>3613</v>
      </c>
      <c r="H16" s="2">
        <v>2787</v>
      </c>
      <c r="I16" s="2">
        <v>492</v>
      </c>
      <c r="J16" s="2">
        <v>29</v>
      </c>
      <c r="K16" s="2">
        <v>21624</v>
      </c>
    </row>
    <row r="17" spans="1:11" x14ac:dyDescent="0.25">
      <c r="A17" s="3">
        <v>2011</v>
      </c>
      <c r="B17" s="4">
        <v>948</v>
      </c>
      <c r="C17" s="4">
        <v>1430</v>
      </c>
      <c r="D17" s="4">
        <v>4639</v>
      </c>
      <c r="E17" s="4">
        <v>3996</v>
      </c>
      <c r="F17" s="4">
        <v>3646</v>
      </c>
      <c r="G17" s="4">
        <v>3477</v>
      </c>
      <c r="H17" s="4">
        <v>2789</v>
      </c>
      <c r="I17" s="4">
        <v>482</v>
      </c>
      <c r="J17" s="4">
        <v>30</v>
      </c>
      <c r="K17" s="4">
        <v>21437</v>
      </c>
    </row>
    <row r="18" spans="1:11" x14ac:dyDescent="0.25">
      <c r="A18" s="3">
        <v>2012</v>
      </c>
      <c r="B18" s="12">
        <v>941</v>
      </c>
      <c r="C18" s="12">
        <v>1417</v>
      </c>
      <c r="D18" s="12">
        <v>4600</v>
      </c>
      <c r="E18" s="12">
        <v>3966</v>
      </c>
      <c r="F18" s="12">
        <v>3631</v>
      </c>
      <c r="G18" s="12">
        <v>3445</v>
      </c>
      <c r="H18" s="12">
        <v>2783</v>
      </c>
      <c r="I18" s="12">
        <v>479</v>
      </c>
      <c r="J18" s="12">
        <v>32</v>
      </c>
      <c r="K18" s="12">
        <v>21294</v>
      </c>
    </row>
    <row r="19" spans="1:11" x14ac:dyDescent="0.25">
      <c r="A19" s="3">
        <v>2013</v>
      </c>
      <c r="B19" s="4">
        <v>919</v>
      </c>
      <c r="C19" s="4">
        <v>1413</v>
      </c>
      <c r="D19" s="4">
        <v>4547</v>
      </c>
      <c r="E19" s="4">
        <v>3928</v>
      </c>
      <c r="F19" s="4">
        <v>3626</v>
      </c>
      <c r="G19" s="4">
        <v>3433</v>
      </c>
      <c r="H19" s="4">
        <v>2732</v>
      </c>
      <c r="I19" s="4">
        <v>481</v>
      </c>
      <c r="J19" s="4">
        <v>35</v>
      </c>
      <c r="K19" s="4">
        <v>21114</v>
      </c>
    </row>
    <row r="20" spans="1:11" x14ac:dyDescent="0.25">
      <c r="A20" s="3">
        <v>2014</v>
      </c>
      <c r="B20" s="2">
        <v>902</v>
      </c>
      <c r="C20" s="2">
        <v>1423</v>
      </c>
      <c r="D20" s="2">
        <v>4489</v>
      </c>
      <c r="E20" s="2">
        <v>3865</v>
      </c>
      <c r="F20" s="2">
        <v>3562</v>
      </c>
      <c r="G20" s="2">
        <v>3421</v>
      </c>
      <c r="H20" s="2">
        <v>2550</v>
      </c>
      <c r="I20" s="2">
        <v>467</v>
      </c>
      <c r="J20" s="2">
        <v>33</v>
      </c>
      <c r="K20" s="2">
        <v>20712</v>
      </c>
    </row>
    <row r="21" spans="1:11" x14ac:dyDescent="0.25">
      <c r="A21" s="3">
        <v>2015</v>
      </c>
      <c r="B21" s="4">
        <v>918</v>
      </c>
      <c r="C21" s="4">
        <v>1552</v>
      </c>
      <c r="D21" s="4">
        <v>4677</v>
      </c>
      <c r="E21" s="4">
        <v>3891</v>
      </c>
      <c r="F21" s="4">
        <v>3417</v>
      </c>
      <c r="G21" s="4">
        <v>3593</v>
      </c>
      <c r="H21" s="4">
        <v>2195</v>
      </c>
      <c r="I21" s="4">
        <v>482</v>
      </c>
      <c r="J21" s="4">
        <v>37</v>
      </c>
      <c r="K21" s="4">
        <v>20762</v>
      </c>
    </row>
    <row r="22" spans="1:11" x14ac:dyDescent="0.25">
      <c r="A22" s="3">
        <v>2016</v>
      </c>
      <c r="B22" s="2">
        <v>964</v>
      </c>
      <c r="C22" s="2">
        <v>1604</v>
      </c>
      <c r="D22" s="2">
        <v>5003</v>
      </c>
      <c r="E22" s="2">
        <v>4082</v>
      </c>
      <c r="F22" s="2">
        <v>3556</v>
      </c>
      <c r="G22" s="2">
        <v>3859</v>
      </c>
      <c r="H22" s="2">
        <v>2235</v>
      </c>
      <c r="I22" s="2">
        <v>480</v>
      </c>
      <c r="J22" s="2">
        <v>40</v>
      </c>
      <c r="K22" s="2">
        <v>21823</v>
      </c>
    </row>
    <row r="23" spans="1:11" x14ac:dyDescent="0.25">
      <c r="A23" s="3">
        <v>2017</v>
      </c>
      <c r="B23" s="4">
        <v>1013</v>
      </c>
      <c r="C23" s="4">
        <v>1768</v>
      </c>
      <c r="D23" s="4">
        <v>5337</v>
      </c>
      <c r="E23" s="4">
        <v>4352</v>
      </c>
      <c r="F23" s="4">
        <v>3683</v>
      </c>
      <c r="G23" s="4">
        <v>4072</v>
      </c>
      <c r="H23" s="4">
        <v>2330</v>
      </c>
      <c r="I23" s="4">
        <v>467</v>
      </c>
      <c r="J23" s="4">
        <v>43</v>
      </c>
      <c r="K23" s="4">
        <v>23065</v>
      </c>
    </row>
    <row r="24" spans="1:11" x14ac:dyDescent="0.25">
      <c r="A24" s="10">
        <v>2018</v>
      </c>
      <c r="B24" s="5">
        <v>1066</v>
      </c>
      <c r="C24" s="5">
        <v>1816</v>
      </c>
      <c r="D24" s="5">
        <v>5494</v>
      </c>
      <c r="E24" s="5">
        <v>4423</v>
      </c>
      <c r="F24" s="5">
        <v>3726</v>
      </c>
      <c r="G24" s="5">
        <v>4052</v>
      </c>
      <c r="H24" s="5">
        <v>2379</v>
      </c>
      <c r="I24" s="5">
        <v>473</v>
      </c>
      <c r="J24" s="5">
        <v>48</v>
      </c>
      <c r="K24" s="5">
        <f>SUM(B24:J24)</f>
        <v>23477</v>
      </c>
    </row>
    <row r="25" spans="1:11" x14ac:dyDescent="0.25">
      <c r="A25" s="16" t="s">
        <v>11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x14ac:dyDescent="0.25">
      <c r="A26" s="3">
        <v>2001</v>
      </c>
      <c r="B26" s="8">
        <v>4.0805042574366919</v>
      </c>
      <c r="C26" s="8">
        <v>10.476472329091449</v>
      </c>
      <c r="D26" s="8">
        <v>8.134809772946614</v>
      </c>
      <c r="E26" s="8">
        <v>8.0488252569750376</v>
      </c>
      <c r="F26" s="8">
        <v>37.814645308924483</v>
      </c>
      <c r="G26" s="8">
        <v>9.5478546902501655</v>
      </c>
      <c r="H26" s="8">
        <v>22.356624448555571</v>
      </c>
      <c r="I26" s="8">
        <v>9.6268656716417897</v>
      </c>
      <c r="J26" s="8">
        <v>2.8301886792452833</v>
      </c>
      <c r="K26" s="8">
        <v>11.367591360425838</v>
      </c>
    </row>
    <row r="27" spans="1:11" x14ac:dyDescent="0.25">
      <c r="A27" s="3">
        <v>2002</v>
      </c>
      <c r="B27" s="13">
        <v>5.1704415465568516</v>
      </c>
      <c r="C27" s="13">
        <v>10.115628496829542</v>
      </c>
      <c r="D27" s="13">
        <v>9.0056236556353166</v>
      </c>
      <c r="E27" s="13">
        <v>8.7950527828096696</v>
      </c>
      <c r="F27" s="13">
        <v>38.39779005524862</v>
      </c>
      <c r="G27" s="13">
        <v>9.3320437293003913</v>
      </c>
      <c r="H27" s="13">
        <v>22.201545949040938</v>
      </c>
      <c r="I27" s="13">
        <v>9.9350973539690468</v>
      </c>
      <c r="J27" s="13">
        <v>4.3478260869565215</v>
      </c>
      <c r="K27" s="13">
        <v>11.789915911736589</v>
      </c>
    </row>
    <row r="28" spans="1:11" x14ac:dyDescent="0.25">
      <c r="A28" s="3">
        <v>2003</v>
      </c>
      <c r="B28" s="8">
        <v>6.7818523742360135</v>
      </c>
      <c r="C28" s="8">
        <v>10.13595166163142</v>
      </c>
      <c r="D28" s="8">
        <v>10.159057281758614</v>
      </c>
      <c r="E28" s="8">
        <v>9.5441640881686816</v>
      </c>
      <c r="F28" s="8">
        <v>38.424848766868308</v>
      </c>
      <c r="G28" s="8">
        <v>9.7116843702579665</v>
      </c>
      <c r="H28" s="8">
        <v>22.193287037037038</v>
      </c>
      <c r="I28" s="8">
        <v>10.403120936280883</v>
      </c>
      <c r="J28" s="8">
        <v>6.1728395061728394</v>
      </c>
      <c r="K28" s="8">
        <v>12.449193046563662</v>
      </c>
    </row>
    <row r="29" spans="1:11" x14ac:dyDescent="0.25">
      <c r="A29" s="3">
        <v>2004</v>
      </c>
      <c r="B29" s="13">
        <v>8.0947798893432754</v>
      </c>
      <c r="C29" s="13">
        <v>10.37843600091373</v>
      </c>
      <c r="D29" s="13">
        <v>10.753121224325412</v>
      </c>
      <c r="E29" s="13">
        <v>10.181193478331336</v>
      </c>
      <c r="F29" s="13">
        <v>39.274889251573789</v>
      </c>
      <c r="G29" s="13">
        <v>10.1844572119746</v>
      </c>
      <c r="H29" s="13">
        <v>22.743446372812432</v>
      </c>
      <c r="I29" s="13">
        <v>10.933821606068532</v>
      </c>
      <c r="J29" s="13">
        <v>6.3492063492063489</v>
      </c>
      <c r="K29" s="13">
        <v>13.073934660520543</v>
      </c>
    </row>
    <row r="30" spans="1:11" x14ac:dyDescent="0.25">
      <c r="A30" s="3">
        <v>2005</v>
      </c>
      <c r="B30" s="8">
        <v>9.0897863406199839</v>
      </c>
      <c r="C30" s="8">
        <v>10.509940810441645</v>
      </c>
      <c r="D30" s="8">
        <v>11.252337461719829</v>
      </c>
      <c r="E30" s="8">
        <v>10.850344558574958</v>
      </c>
      <c r="F30" s="8">
        <v>39.800069743112871</v>
      </c>
      <c r="G30" s="8">
        <v>10.480442176870747</v>
      </c>
      <c r="H30" s="8">
        <v>22.790932717297142</v>
      </c>
      <c r="I30" s="8">
        <v>11.756864836043722</v>
      </c>
      <c r="J30" s="8">
        <v>6.0150375939849621</v>
      </c>
      <c r="K30" s="8">
        <v>13.550135501355012</v>
      </c>
    </row>
    <row r="31" spans="1:11" x14ac:dyDescent="0.25">
      <c r="A31" s="3">
        <v>2006</v>
      </c>
      <c r="B31" s="13">
        <v>9.4983991462113124</v>
      </c>
      <c r="C31" s="13">
        <v>10.657894736842104</v>
      </c>
      <c r="D31" s="13">
        <v>11.613626804990886</v>
      </c>
      <c r="E31" s="13">
        <v>11.040021326935252</v>
      </c>
      <c r="F31" s="13">
        <v>40.037571914993542</v>
      </c>
      <c r="G31" s="13">
        <v>10.65458081109055</v>
      </c>
      <c r="H31" s="13">
        <v>22.765598650927487</v>
      </c>
      <c r="I31" s="13">
        <v>11.753528773072746</v>
      </c>
      <c r="J31" s="13">
        <v>6.854838709677419</v>
      </c>
      <c r="K31" s="13">
        <v>13.817757755395284</v>
      </c>
    </row>
    <row r="32" spans="1:11" x14ac:dyDescent="0.25">
      <c r="A32" s="3">
        <v>2007</v>
      </c>
      <c r="B32" s="8">
        <v>11.071744906997342</v>
      </c>
      <c r="C32" s="8">
        <v>10.77192145639558</v>
      </c>
      <c r="D32" s="8">
        <v>12.31431836160675</v>
      </c>
      <c r="E32" s="8">
        <v>11.953841939460348</v>
      </c>
      <c r="F32" s="8">
        <v>41.096053257251548</v>
      </c>
      <c r="G32" s="8">
        <v>10.9592607054536</v>
      </c>
      <c r="H32" s="8">
        <v>19.432476600802261</v>
      </c>
      <c r="I32" s="8">
        <v>12.349397590361445</v>
      </c>
      <c r="J32" s="8">
        <v>8.3003952569169961</v>
      </c>
      <c r="K32" s="8">
        <v>14.161021271704538</v>
      </c>
    </row>
    <row r="33" spans="1:11" x14ac:dyDescent="0.25">
      <c r="A33" s="3">
        <v>2008</v>
      </c>
      <c r="B33" s="13">
        <v>11.681741529970873</v>
      </c>
      <c r="C33" s="13">
        <v>10.788213329003977</v>
      </c>
      <c r="D33" s="13">
        <v>12.625718390804597</v>
      </c>
      <c r="E33" s="13">
        <v>12.937185226636821</v>
      </c>
      <c r="F33" s="13">
        <v>42.033492822966508</v>
      </c>
      <c r="G33" s="13">
        <v>11.212516297262059</v>
      </c>
      <c r="H33" s="13">
        <v>19.308378966319108</v>
      </c>
      <c r="I33" s="13">
        <v>12.051210687447815</v>
      </c>
      <c r="J33" s="13">
        <v>8.7999999999999989</v>
      </c>
      <c r="K33" s="13">
        <v>14.604993799939834</v>
      </c>
    </row>
    <row r="34" spans="1:11" x14ac:dyDescent="0.25">
      <c r="A34" s="3">
        <v>2009</v>
      </c>
      <c r="B34" s="8">
        <v>13.117066290550069</v>
      </c>
      <c r="C34" s="8">
        <v>11.410941999177293</v>
      </c>
      <c r="D34" s="8">
        <v>13.46400048771566</v>
      </c>
      <c r="E34" s="8">
        <v>13.712457792784788</v>
      </c>
      <c r="F34" s="8">
        <v>43.161313605196675</v>
      </c>
      <c r="G34" s="8">
        <v>12.196624790333072</v>
      </c>
      <c r="H34" s="8">
        <v>19.972815827229478</v>
      </c>
      <c r="I34" s="8">
        <v>13.22290847838293</v>
      </c>
      <c r="J34" s="8">
        <v>9.1633466135458175</v>
      </c>
      <c r="K34" s="14">
        <v>15.507351240871555</v>
      </c>
    </row>
    <row r="35" spans="1:11" x14ac:dyDescent="0.25">
      <c r="A35" s="3">
        <v>2010</v>
      </c>
      <c r="B35" s="13">
        <v>15.348612007746935</v>
      </c>
      <c r="C35" s="13">
        <v>12.004701141705842</v>
      </c>
      <c r="D35" s="13">
        <v>14.530367782387621</v>
      </c>
      <c r="E35" s="13">
        <v>14.605555353307365</v>
      </c>
      <c r="F35" s="13">
        <v>44.288139704098953</v>
      </c>
      <c r="G35" s="13">
        <v>12.715562750756671</v>
      </c>
      <c r="H35" s="13">
        <v>21.185860889395666</v>
      </c>
      <c r="I35" s="13">
        <v>14.017094017094017</v>
      </c>
      <c r="J35" s="13">
        <v>11.507936507936508</v>
      </c>
      <c r="K35" s="13">
        <v>16.480325582458789</v>
      </c>
    </row>
    <row r="36" spans="1:11" x14ac:dyDescent="0.25">
      <c r="A36" s="3">
        <v>2011</v>
      </c>
      <c r="B36" s="8">
        <v>15.731828742117489</v>
      </c>
      <c r="C36" s="8">
        <v>12.114537444933921</v>
      </c>
      <c r="D36" s="8">
        <v>14.716705792779647</v>
      </c>
      <c r="E36" s="8">
        <v>14.743755303840903</v>
      </c>
      <c r="F36" s="8">
        <v>44.44715348043399</v>
      </c>
      <c r="G36" s="8">
        <v>12.446751387148739</v>
      </c>
      <c r="H36" s="8">
        <v>21.325890808992202</v>
      </c>
      <c r="I36" s="8">
        <v>13.846595805802931</v>
      </c>
      <c r="J36" s="8">
        <v>11.952191235059761</v>
      </c>
      <c r="K36" s="8">
        <v>16.566076520637079</v>
      </c>
    </row>
    <row r="37" spans="1:11" x14ac:dyDescent="0.25">
      <c r="A37" s="3">
        <v>2012</v>
      </c>
      <c r="B37" s="13">
        <v>16.257774706288874</v>
      </c>
      <c r="C37" s="13">
        <v>12.169357609069047</v>
      </c>
      <c r="D37" s="13">
        <v>14.961295778312625</v>
      </c>
      <c r="E37" s="13">
        <v>14.953623406982883</v>
      </c>
      <c r="F37" s="13">
        <v>44.700233903730144</v>
      </c>
      <c r="G37" s="13">
        <v>12.662182526555664</v>
      </c>
      <c r="H37" s="13">
        <v>21.420874384236452</v>
      </c>
      <c r="I37" s="13">
        <v>13.84393063583815</v>
      </c>
      <c r="J37" s="13">
        <v>12.749003984063744</v>
      </c>
      <c r="K37" s="13">
        <v>16.802253556690051</v>
      </c>
    </row>
    <row r="38" spans="1:11" x14ac:dyDescent="0.25">
      <c r="A38" s="3">
        <v>2013</v>
      </c>
      <c r="B38" s="8">
        <v>16.428316052913836</v>
      </c>
      <c r="C38" s="8">
        <v>12.366532469805707</v>
      </c>
      <c r="D38" s="8">
        <v>15.12742032071329</v>
      </c>
      <c r="E38" s="8">
        <v>15.120486565555469</v>
      </c>
      <c r="F38" s="8">
        <v>45.02669812492239</v>
      </c>
      <c r="G38" s="8">
        <v>12.958629020081533</v>
      </c>
      <c r="H38" s="8">
        <v>21.335415853182351</v>
      </c>
      <c r="I38" s="8">
        <v>14.101436528877162</v>
      </c>
      <c r="J38" s="8">
        <v>14.344262295081966</v>
      </c>
      <c r="K38" s="8">
        <v>17.019047081677563</v>
      </c>
    </row>
    <row r="39" spans="1:11" x14ac:dyDescent="0.25">
      <c r="A39" s="3">
        <v>2014</v>
      </c>
      <c r="B39" s="13">
        <v>17.362848893166507</v>
      </c>
      <c r="C39" s="13">
        <v>12.931661214103961</v>
      </c>
      <c r="D39" s="13">
        <v>15.452667814113596</v>
      </c>
      <c r="E39" s="13">
        <v>15.291790306627101</v>
      </c>
      <c r="F39" s="13">
        <v>45.048691033261669</v>
      </c>
      <c r="G39" s="13">
        <v>13.517464833254305</v>
      </c>
      <c r="H39" s="13">
        <v>20.607725876838533</v>
      </c>
      <c r="I39" s="13">
        <v>13.956963538553497</v>
      </c>
      <c r="J39" s="13">
        <v>14.732142857142858</v>
      </c>
      <c r="K39" s="13">
        <v>17.305715932922805</v>
      </c>
    </row>
    <row r="40" spans="1:11" x14ac:dyDescent="0.25">
      <c r="A40" s="3">
        <v>2015</v>
      </c>
      <c r="B40" s="8">
        <v>19.733447979363714</v>
      </c>
      <c r="C40" s="8">
        <v>14.785176717157283</v>
      </c>
      <c r="D40" s="8">
        <v>16.948722594672951</v>
      </c>
      <c r="E40" s="8">
        <v>16.001151457827856</v>
      </c>
      <c r="F40" s="8">
        <v>43.807692307692307</v>
      </c>
      <c r="G40" s="8">
        <v>15.417292426517914</v>
      </c>
      <c r="H40" s="8">
        <v>18.437631247375052</v>
      </c>
      <c r="I40" s="8">
        <v>15.114455942301664</v>
      </c>
      <c r="J40" s="8">
        <v>19.576719576719576</v>
      </c>
      <c r="K40" s="8">
        <v>18.300734250632441</v>
      </c>
    </row>
    <row r="41" spans="1:11" x14ac:dyDescent="0.25">
      <c r="A41" s="3">
        <v>2016</v>
      </c>
      <c r="B41" s="13">
        <v>20.988460701066842</v>
      </c>
      <c r="C41" s="13">
        <v>15.327281414237937</v>
      </c>
      <c r="D41" s="13">
        <v>18.374467459967679</v>
      </c>
      <c r="E41" s="13">
        <v>17.003374015912026</v>
      </c>
      <c r="F41" s="13">
        <v>45.654127615868532</v>
      </c>
      <c r="G41" s="13">
        <v>16.803100235130191</v>
      </c>
      <c r="H41" s="13">
        <v>18.827394490775838</v>
      </c>
      <c r="I41" s="13">
        <v>15.080113100848255</v>
      </c>
      <c r="J41" s="13">
        <v>21.978021978021978</v>
      </c>
      <c r="K41" s="13">
        <v>19.435538456057852</v>
      </c>
    </row>
    <row r="42" spans="1:11" x14ac:dyDescent="0.25">
      <c r="A42" s="3">
        <v>2017</v>
      </c>
      <c r="B42" s="8">
        <v>22.913368016285908</v>
      </c>
      <c r="C42" s="8">
        <v>17.238689547581902</v>
      </c>
      <c r="D42" s="8">
        <v>20.090344438170526</v>
      </c>
      <c r="E42" s="8">
        <v>18.765900564874304</v>
      </c>
      <c r="F42" s="8">
        <v>48.168977243002878</v>
      </c>
      <c r="G42" s="8">
        <v>18.576642335766426</v>
      </c>
      <c r="H42" s="8">
        <v>20.273209779866004</v>
      </c>
      <c r="I42" s="8">
        <v>15.236541598694945</v>
      </c>
      <c r="J42" s="8">
        <v>26.219512195121951</v>
      </c>
      <c r="K42" s="8">
        <v>21.214852696351212</v>
      </c>
    </row>
    <row r="43" spans="1:11" x14ac:dyDescent="0.25">
      <c r="A43" s="10">
        <v>2018</v>
      </c>
      <c r="B43" s="11">
        <v>24</v>
      </c>
      <c r="C43" s="11">
        <v>17.600000000000001</v>
      </c>
      <c r="D43" s="11">
        <v>20.8</v>
      </c>
      <c r="E43" s="11">
        <v>18.8</v>
      </c>
      <c r="F43" s="11">
        <v>48.2</v>
      </c>
      <c r="G43" s="11">
        <v>18</v>
      </c>
      <c r="H43" s="11">
        <v>19.600000000000001</v>
      </c>
      <c r="I43" s="11">
        <v>14.7</v>
      </c>
      <c r="J43" s="11">
        <v>26.7</v>
      </c>
      <c r="K43" s="11">
        <v>21.3</v>
      </c>
    </row>
    <row r="44" spans="1:11" x14ac:dyDescent="0.25">
      <c r="A44" s="16" t="s">
        <v>12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25">
      <c r="A45" s="3">
        <v>2001</v>
      </c>
      <c r="B45" s="2">
        <v>10908.16</v>
      </c>
      <c r="C45" s="2">
        <v>44899.926769999998</v>
      </c>
      <c r="D45" s="2">
        <v>75199.949919999708</v>
      </c>
      <c r="E45" s="2">
        <v>44949.329380000003</v>
      </c>
      <c r="F45" s="2">
        <v>97033.038740000004</v>
      </c>
      <c r="G45" s="2">
        <v>78739.099779999902</v>
      </c>
      <c r="H45" s="2">
        <v>91139.314759999703</v>
      </c>
      <c r="I45" s="2">
        <v>13690.6127</v>
      </c>
      <c r="J45" s="2">
        <v>314.19</v>
      </c>
      <c r="K45" s="2">
        <v>456873.62204999925</v>
      </c>
    </row>
    <row r="46" spans="1:11" x14ac:dyDescent="0.25">
      <c r="A46" s="3">
        <v>2002</v>
      </c>
      <c r="B46" s="4">
        <v>14498.35</v>
      </c>
      <c r="C46" s="4">
        <v>44241.826419999998</v>
      </c>
      <c r="D46" s="4">
        <v>85205.423840000003</v>
      </c>
      <c r="E46" s="4">
        <v>48767.211199999998</v>
      </c>
      <c r="F46" s="4">
        <v>97290.025049999997</v>
      </c>
      <c r="G46" s="4">
        <v>75062.772300000099</v>
      </c>
      <c r="H46" s="4">
        <v>89674.252169999905</v>
      </c>
      <c r="I46" s="4">
        <v>13961.973180000001</v>
      </c>
      <c r="J46" s="4">
        <v>882.69</v>
      </c>
      <c r="K46" s="4">
        <v>469584.52415999997</v>
      </c>
    </row>
    <row r="47" spans="1:11" x14ac:dyDescent="0.25">
      <c r="A47" s="3">
        <v>2003</v>
      </c>
      <c r="B47" s="2">
        <v>21872.94</v>
      </c>
      <c r="C47" s="2">
        <v>41621.789470000003</v>
      </c>
      <c r="D47" s="2">
        <v>102406.75573</v>
      </c>
      <c r="E47" s="2">
        <v>53130.199890000105</v>
      </c>
      <c r="F47" s="2">
        <v>97085.569579999894</v>
      </c>
      <c r="G47" s="2">
        <v>74637.784150000007</v>
      </c>
      <c r="H47" s="2">
        <v>83729.340559999997</v>
      </c>
      <c r="I47" s="2">
        <v>13493.252850000001</v>
      </c>
      <c r="J47" s="2">
        <v>1045.75</v>
      </c>
      <c r="K47" s="2">
        <v>489023.38222999999</v>
      </c>
    </row>
    <row r="48" spans="1:11" x14ac:dyDescent="0.25">
      <c r="A48" s="3">
        <v>2004</v>
      </c>
      <c r="B48" s="4">
        <v>24841.360000000001</v>
      </c>
      <c r="C48" s="4">
        <v>41951.413130000001</v>
      </c>
      <c r="D48" s="4">
        <v>107662.98352000001</v>
      </c>
      <c r="E48" s="4">
        <v>56284.447390000096</v>
      </c>
      <c r="F48" s="4">
        <v>99445.252319999796</v>
      </c>
      <c r="G48" s="4">
        <v>75640.632030000008</v>
      </c>
      <c r="H48" s="4">
        <v>83017.228700000007</v>
      </c>
      <c r="I48" s="4">
        <v>12945.99575</v>
      </c>
      <c r="J48" s="4">
        <v>1065.52</v>
      </c>
      <c r="K48" s="4">
        <v>502854.83283999993</v>
      </c>
    </row>
    <row r="49" spans="1:11" x14ac:dyDescent="0.25">
      <c r="A49" s="3">
        <v>2005</v>
      </c>
      <c r="B49" s="2">
        <v>27824.75</v>
      </c>
      <c r="C49" s="2">
        <v>42746.019369999995</v>
      </c>
      <c r="D49" s="2">
        <v>113086.14997000001</v>
      </c>
      <c r="E49" s="2">
        <v>59902.350019999998</v>
      </c>
      <c r="F49" s="2">
        <v>100729.3575899999</v>
      </c>
      <c r="G49" s="2">
        <v>77440.256490000203</v>
      </c>
      <c r="H49" s="2">
        <v>84248.569920000096</v>
      </c>
      <c r="I49" s="2">
        <v>13770.975040000001</v>
      </c>
      <c r="J49" s="2">
        <v>1149.54</v>
      </c>
      <c r="K49" s="2">
        <v>520897.96840000019</v>
      </c>
    </row>
    <row r="50" spans="1:11" x14ac:dyDescent="0.25">
      <c r="A50" s="3">
        <v>2006</v>
      </c>
      <c r="B50" s="4">
        <v>28273.21</v>
      </c>
      <c r="C50" s="4">
        <v>42997.772830000104</v>
      </c>
      <c r="D50" s="4">
        <v>114165.13057000001</v>
      </c>
      <c r="E50" s="4">
        <v>59985.546420000202</v>
      </c>
      <c r="F50" s="4">
        <v>100663.6358800001</v>
      </c>
      <c r="G50" s="4">
        <v>77031.133260000002</v>
      </c>
      <c r="H50" s="4">
        <v>84406.733089999994</v>
      </c>
      <c r="I50" s="4">
        <v>13979.586179999998</v>
      </c>
      <c r="J50" s="4">
        <v>1194.28</v>
      </c>
      <c r="K50" s="4">
        <v>522697.0282300004</v>
      </c>
    </row>
    <row r="51" spans="1:11" x14ac:dyDescent="0.25">
      <c r="A51" s="3">
        <v>2007</v>
      </c>
      <c r="B51" s="2">
        <v>30605.919999999998</v>
      </c>
      <c r="C51" s="2">
        <v>41910.031390000098</v>
      </c>
      <c r="D51" s="2">
        <v>118557.49466</v>
      </c>
      <c r="E51" s="2">
        <v>62676.558450000106</v>
      </c>
      <c r="F51" s="2">
        <v>100885.76415000009</v>
      </c>
      <c r="G51" s="2">
        <v>77205.825340000098</v>
      </c>
      <c r="H51" s="2">
        <v>69311.381679999991</v>
      </c>
      <c r="I51" s="2">
        <v>14172.210819999989</v>
      </c>
      <c r="J51" s="2">
        <v>1151.3699999999999</v>
      </c>
      <c r="K51" s="2">
        <v>516476.55649000034</v>
      </c>
    </row>
    <row r="52" spans="1:11" x14ac:dyDescent="0.25">
      <c r="A52" s="3">
        <v>2008</v>
      </c>
      <c r="B52" s="4">
        <v>33047.58</v>
      </c>
      <c r="C52" s="4">
        <v>41608.516879999996</v>
      </c>
      <c r="D52" s="4">
        <v>121262.43289</v>
      </c>
      <c r="E52" s="4">
        <v>67162.884789999996</v>
      </c>
      <c r="F52" s="4">
        <v>103206.13425000029</v>
      </c>
      <c r="G52" s="4">
        <v>77830.613410000093</v>
      </c>
      <c r="H52" s="4">
        <v>70479.813290000006</v>
      </c>
      <c r="I52" s="4">
        <v>13040.94498</v>
      </c>
      <c r="J52" s="4">
        <v>1133.6400000000001</v>
      </c>
      <c r="K52" s="4">
        <v>528772.56049000041</v>
      </c>
    </row>
    <row r="53" spans="1:11" x14ac:dyDescent="0.25">
      <c r="A53" s="3">
        <v>2009</v>
      </c>
      <c r="B53" s="2">
        <v>37296.730000000003</v>
      </c>
      <c r="C53" s="2">
        <v>41062.06452</v>
      </c>
      <c r="D53" s="2">
        <v>130589.94831000001</v>
      </c>
      <c r="E53" s="2">
        <v>70033.820800000103</v>
      </c>
      <c r="F53" s="2">
        <v>101061.43186999991</v>
      </c>
      <c r="G53" s="2">
        <v>78795.118209999986</v>
      </c>
      <c r="H53" s="2">
        <v>68651.576050000003</v>
      </c>
      <c r="I53" s="2">
        <v>13369.382009999999</v>
      </c>
      <c r="J53" s="2">
        <v>1406.58</v>
      </c>
      <c r="K53" s="2">
        <v>542266.65176999988</v>
      </c>
    </row>
    <row r="54" spans="1:11" x14ac:dyDescent="0.25">
      <c r="A54" s="3">
        <v>2010</v>
      </c>
      <c r="B54" s="4">
        <v>44388.480000000003</v>
      </c>
      <c r="C54" s="4">
        <v>41792.522139999994</v>
      </c>
      <c r="D54" s="4">
        <v>141280.20918000001</v>
      </c>
      <c r="E54" s="4">
        <v>73656.432850000099</v>
      </c>
      <c r="F54" s="4">
        <v>98002.590309999898</v>
      </c>
      <c r="G54" s="4">
        <v>77395.862990000096</v>
      </c>
      <c r="H54" s="4">
        <v>70025.879740000091</v>
      </c>
      <c r="I54" s="4">
        <v>13996.162960000001</v>
      </c>
      <c r="J54" s="4">
        <v>1378.14</v>
      </c>
      <c r="K54" s="4">
        <v>561916.28017000016</v>
      </c>
    </row>
    <row r="55" spans="1:11" x14ac:dyDescent="0.25">
      <c r="A55" s="3">
        <v>2011</v>
      </c>
      <c r="B55" s="2">
        <v>45195.25</v>
      </c>
      <c r="C55" s="2">
        <v>41491.513620000012</v>
      </c>
      <c r="D55" s="2">
        <v>141579.51684999999</v>
      </c>
      <c r="E55" s="2">
        <v>73703.800830000095</v>
      </c>
      <c r="F55" s="2">
        <v>95541.036470000196</v>
      </c>
      <c r="G55" s="2">
        <v>73957.492280000006</v>
      </c>
      <c r="H55" s="2">
        <v>69166.121759999893</v>
      </c>
      <c r="I55" s="2">
        <v>13353.30521</v>
      </c>
      <c r="J55" s="2">
        <v>1315.4</v>
      </c>
      <c r="K55" s="2">
        <v>555303.43702000019</v>
      </c>
    </row>
    <row r="56" spans="1:11" x14ac:dyDescent="0.25">
      <c r="A56" s="3">
        <v>2012</v>
      </c>
      <c r="B56" s="4">
        <v>45671.19</v>
      </c>
      <c r="C56" s="4">
        <v>40987.76253</v>
      </c>
      <c r="D56" s="4">
        <v>141527.92293</v>
      </c>
      <c r="E56" s="4">
        <v>73343.313429999995</v>
      </c>
      <c r="F56" s="4">
        <v>95499.587849999894</v>
      </c>
      <c r="G56" s="4">
        <v>73999.544480000011</v>
      </c>
      <c r="H56" s="4">
        <v>68941.092480000007</v>
      </c>
      <c r="I56" s="4">
        <v>12929.64529</v>
      </c>
      <c r="J56" s="4">
        <v>1478.84</v>
      </c>
      <c r="K56" s="4">
        <v>554378.8989899999</v>
      </c>
    </row>
    <row r="57" spans="1:11" x14ac:dyDescent="0.25">
      <c r="A57" s="3">
        <v>2013</v>
      </c>
      <c r="B57" s="2">
        <v>46561.06</v>
      </c>
      <c r="C57" s="2">
        <v>41050.3631199999</v>
      </c>
      <c r="D57" s="2">
        <v>141208.70486</v>
      </c>
      <c r="E57" s="2">
        <v>73624.82316</v>
      </c>
      <c r="F57" s="2">
        <v>95104.594089999897</v>
      </c>
      <c r="G57" s="2">
        <v>73303.643130000099</v>
      </c>
      <c r="H57" s="2">
        <v>65503.308730000004</v>
      </c>
      <c r="I57" s="2">
        <v>12523.028679999999</v>
      </c>
      <c r="J57" s="2">
        <v>1510.85</v>
      </c>
      <c r="K57" s="2">
        <v>550390.37576999993</v>
      </c>
    </row>
    <row r="58" spans="1:11" x14ac:dyDescent="0.25">
      <c r="A58" s="3">
        <v>2014</v>
      </c>
      <c r="B58" s="4">
        <v>46313.1</v>
      </c>
      <c r="C58" s="4">
        <v>40981.5337</v>
      </c>
      <c r="D58" s="4">
        <v>141698.36975000001</v>
      </c>
      <c r="E58" s="4">
        <v>73660.014079999892</v>
      </c>
      <c r="F58" s="4">
        <v>93648.292200000098</v>
      </c>
      <c r="G58" s="4">
        <v>73923.7526600001</v>
      </c>
      <c r="H58" s="4">
        <v>61404.4699900001</v>
      </c>
      <c r="I58" s="4">
        <v>12445.310200000011</v>
      </c>
      <c r="J58" s="4">
        <v>1451.02</v>
      </c>
      <c r="K58" s="4">
        <v>545525.86258000031</v>
      </c>
    </row>
    <row r="59" spans="1:11" x14ac:dyDescent="0.25">
      <c r="A59" s="3">
        <v>2015</v>
      </c>
      <c r="B59" s="2">
        <v>47562.840107319898</v>
      </c>
      <c r="C59" s="2">
        <v>43022.071026012265</v>
      </c>
      <c r="D59" s="2">
        <v>148896.77941984046</v>
      </c>
      <c r="E59" s="2">
        <v>74294.799851248099</v>
      </c>
      <c r="F59" s="2">
        <v>89092.1947132309</v>
      </c>
      <c r="G59" s="2">
        <v>76316.022518101454</v>
      </c>
      <c r="H59" s="2">
        <v>53254.072913261502</v>
      </c>
      <c r="I59" s="2">
        <v>12730.851066761181</v>
      </c>
      <c r="J59" s="2">
        <v>1423.3388150000001</v>
      </c>
      <c r="K59" s="2">
        <v>546592.97043077578</v>
      </c>
    </row>
    <row r="60" spans="1:11" x14ac:dyDescent="0.25">
      <c r="A60" s="3">
        <v>2016</v>
      </c>
      <c r="B60" s="4">
        <v>49701.812039639997</v>
      </c>
      <c r="C60" s="4">
        <v>42831.74241134357</v>
      </c>
      <c r="D60" s="4">
        <v>160826.44391423761</v>
      </c>
      <c r="E60" s="4">
        <v>78609.031622853785</v>
      </c>
      <c r="F60" s="4">
        <v>93122.455489489905</v>
      </c>
      <c r="G60" s="4">
        <v>79047.558364142489</v>
      </c>
      <c r="H60" s="4">
        <v>54873.774854416501</v>
      </c>
      <c r="I60" s="4">
        <v>12604.05123933522</v>
      </c>
      <c r="J60" s="4">
        <v>1480.4642032199999</v>
      </c>
      <c r="K60" s="4">
        <v>573097.33413867909</v>
      </c>
    </row>
    <row r="61" spans="1:11" x14ac:dyDescent="0.25">
      <c r="A61" s="3">
        <v>2017</v>
      </c>
      <c r="B61" s="2">
        <v>54350.180699999997</v>
      </c>
      <c r="C61" s="2">
        <v>49598.333521</v>
      </c>
      <c r="D61" s="2">
        <v>180385.76414699998</v>
      </c>
      <c r="E61" s="2">
        <v>85238.377819999907</v>
      </c>
      <c r="F61" s="2">
        <v>95620.149569000001</v>
      </c>
      <c r="G61" s="2">
        <v>83741.134073000198</v>
      </c>
      <c r="H61" s="2">
        <v>57760.117511000004</v>
      </c>
      <c r="I61" s="2">
        <v>12557.045419</v>
      </c>
      <c r="J61" s="2">
        <v>1512.6203</v>
      </c>
      <c r="K61" s="2">
        <v>620763.72305999999</v>
      </c>
    </row>
    <row r="62" spans="1:11" x14ac:dyDescent="0.25">
      <c r="A62" s="10">
        <v>2018</v>
      </c>
      <c r="B62" s="5">
        <v>58616</v>
      </c>
      <c r="C62" s="5">
        <v>50367</v>
      </c>
      <c r="D62" s="5">
        <v>188828</v>
      </c>
      <c r="E62" s="5">
        <v>87994</v>
      </c>
      <c r="F62" s="5">
        <v>96603</v>
      </c>
      <c r="G62" s="5">
        <v>82604</v>
      </c>
      <c r="H62" s="5">
        <v>58278</v>
      </c>
      <c r="I62" s="5">
        <v>12783</v>
      </c>
      <c r="J62" s="5">
        <v>1732</v>
      </c>
      <c r="K62" s="5">
        <f>SUM(B62:J62)</f>
        <v>637805</v>
      </c>
    </row>
    <row r="63" spans="1:11" x14ac:dyDescent="0.25">
      <c r="A63" s="16" t="s">
        <v>13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x14ac:dyDescent="0.25">
      <c r="A64" s="3">
        <v>2001</v>
      </c>
      <c r="B64" s="8">
        <v>6.1049979320098906</v>
      </c>
      <c r="C64" s="8">
        <v>17.708145997078969</v>
      </c>
      <c r="D64" s="8">
        <v>8.2449435240717559</v>
      </c>
      <c r="E64" s="8">
        <v>8.3781721742865063</v>
      </c>
      <c r="F64" s="8">
        <v>49.147810711638321</v>
      </c>
      <c r="G64" s="8">
        <v>19.042356760673545</v>
      </c>
      <c r="H64" s="8">
        <v>27.465988210872659</v>
      </c>
      <c r="I64" s="8">
        <v>14.28267231549421</v>
      </c>
      <c r="J64" s="8">
        <v>5.1637852967134386</v>
      </c>
      <c r="K64" s="8">
        <v>15.616937657485035</v>
      </c>
    </row>
    <row r="65" spans="1:11" x14ac:dyDescent="0.25">
      <c r="A65" s="3">
        <v>2002</v>
      </c>
      <c r="B65" s="13">
        <v>8.1157473100093949</v>
      </c>
      <c r="C65" s="13">
        <v>17.44943163899412</v>
      </c>
      <c r="D65" s="13">
        <v>9.3358524622476349</v>
      </c>
      <c r="E65" s="13">
        <v>9.1087924149248209</v>
      </c>
      <c r="F65" s="13">
        <v>49.298700975256658</v>
      </c>
      <c r="G65" s="13">
        <v>18.174640586511913</v>
      </c>
      <c r="H65" s="13">
        <v>26.974952917899021</v>
      </c>
      <c r="I65" s="13">
        <v>14.484088354975999</v>
      </c>
      <c r="J65" s="13">
        <v>14.829393679754022</v>
      </c>
      <c r="K65" s="13">
        <v>16.052075721776674</v>
      </c>
    </row>
    <row r="66" spans="1:11" x14ac:dyDescent="0.25">
      <c r="A66" s="3">
        <v>2003</v>
      </c>
      <c r="B66" s="8">
        <v>12.22773467805828</v>
      </c>
      <c r="C66" s="8">
        <v>16.984300427686453</v>
      </c>
      <c r="D66" s="8">
        <v>11.236318570266029</v>
      </c>
      <c r="E66" s="8">
        <v>9.9450255152678046</v>
      </c>
      <c r="F66" s="8">
        <v>49.301447794016219</v>
      </c>
      <c r="G66" s="8">
        <v>18.29866408676596</v>
      </c>
      <c r="H66" s="8">
        <v>26.266395156228949</v>
      </c>
      <c r="I66" s="8">
        <v>14.881339560152378</v>
      </c>
      <c r="J66" s="8">
        <v>17.62171325348303</v>
      </c>
      <c r="K66" s="8">
        <v>16.922658157197471</v>
      </c>
    </row>
    <row r="67" spans="1:11" x14ac:dyDescent="0.25">
      <c r="A67" s="3">
        <v>2004</v>
      </c>
      <c r="B67" s="13">
        <v>13.881577958423607</v>
      </c>
      <c r="C67" s="13">
        <v>17.259713540371404</v>
      </c>
      <c r="D67" s="13">
        <v>11.820011088719044</v>
      </c>
      <c r="E67" s="13">
        <v>10.549151147195056</v>
      </c>
      <c r="F67" s="13">
        <v>50.264058027052805</v>
      </c>
      <c r="G67" s="13">
        <v>18.652217425335671</v>
      </c>
      <c r="H67" s="13">
        <v>26.930239107113636</v>
      </c>
      <c r="I67" s="13">
        <v>15.17586798233105</v>
      </c>
      <c r="J67" s="13">
        <v>18.142439742009273</v>
      </c>
      <c r="K67" s="13">
        <v>17.525748987931287</v>
      </c>
    </row>
    <row r="68" spans="1:11" x14ac:dyDescent="0.25">
      <c r="A68" s="3">
        <v>2005</v>
      </c>
      <c r="B68" s="8">
        <v>15.455958482451079</v>
      </c>
      <c r="C68" s="8">
        <v>17.588548533525628</v>
      </c>
      <c r="D68" s="8">
        <v>12.419232018358256</v>
      </c>
      <c r="E68" s="8">
        <v>11.287447373634636</v>
      </c>
      <c r="F68" s="8">
        <v>50.854434973736261</v>
      </c>
      <c r="G68" s="8">
        <v>19.094855672070612</v>
      </c>
      <c r="H68" s="8">
        <v>27.21887862390389</v>
      </c>
      <c r="I68" s="8">
        <v>15.990484698003865</v>
      </c>
      <c r="J68" s="8">
        <v>19.307928488407214</v>
      </c>
      <c r="K68" s="8">
        <v>18.152560167929575</v>
      </c>
    </row>
    <row r="69" spans="1:11" x14ac:dyDescent="0.25">
      <c r="A69" s="3">
        <v>2006</v>
      </c>
      <c r="B69" s="13">
        <v>15.798594202099425</v>
      </c>
      <c r="C69" s="13">
        <v>17.809365564818815</v>
      </c>
      <c r="D69" s="13">
        <v>12.590830479153947</v>
      </c>
      <c r="E69" s="13">
        <v>11.35954053145967</v>
      </c>
      <c r="F69" s="13">
        <v>51.01481706456471</v>
      </c>
      <c r="G69" s="13">
        <v>19.183830129446637</v>
      </c>
      <c r="H69" s="13">
        <v>27.350897762107063</v>
      </c>
      <c r="I69" s="13">
        <v>16.247307353298044</v>
      </c>
      <c r="J69" s="13">
        <v>20.12863123689586</v>
      </c>
      <c r="K69" s="13">
        <v>18.310460817330821</v>
      </c>
    </row>
    <row r="70" spans="1:11" x14ac:dyDescent="0.25">
      <c r="A70" s="3">
        <v>2007</v>
      </c>
      <c r="B70" s="8">
        <v>17.258405515621824</v>
      </c>
      <c r="C70" s="8">
        <v>17.744523087825957</v>
      </c>
      <c r="D70" s="8">
        <v>13.127197867766727</v>
      </c>
      <c r="E70" s="8">
        <v>11.922217837271287</v>
      </c>
      <c r="F70" s="8">
        <v>51.581515663436804</v>
      </c>
      <c r="G70" s="8">
        <v>19.490060185662163</v>
      </c>
      <c r="H70" s="8">
        <v>23.405235381027172</v>
      </c>
      <c r="I70" s="8">
        <v>16.514658195824872</v>
      </c>
      <c r="J70" s="8">
        <v>20.01856903665298</v>
      </c>
      <c r="K70" s="8">
        <v>18.303094067816875</v>
      </c>
    </row>
    <row r="71" spans="1:11" x14ac:dyDescent="0.25">
      <c r="A71" s="3">
        <v>2008</v>
      </c>
      <c r="B71" s="13">
        <v>18.637470148961548</v>
      </c>
      <c r="C71" s="13">
        <v>17.781592246419667</v>
      </c>
      <c r="D71" s="13">
        <v>13.435202114797837</v>
      </c>
      <c r="E71" s="13">
        <v>12.82106179946347</v>
      </c>
      <c r="F71" s="13">
        <v>53.000080342730058</v>
      </c>
      <c r="G71" s="13">
        <v>19.81711702914733</v>
      </c>
      <c r="H71" s="13">
        <v>23.95355787406309</v>
      </c>
      <c r="I71" s="13">
        <v>15.266989622828472</v>
      </c>
      <c r="J71" s="13">
        <v>19.698486175403477</v>
      </c>
      <c r="K71" s="13">
        <v>18.813389495661045</v>
      </c>
    </row>
    <row r="72" spans="1:11" x14ac:dyDescent="0.25">
      <c r="A72" s="3">
        <v>2009</v>
      </c>
      <c r="B72" s="8">
        <v>21.019061902957937</v>
      </c>
      <c r="C72" s="8">
        <v>18.230370447720006</v>
      </c>
      <c r="D72" s="8">
        <v>14.485284935725961</v>
      </c>
      <c r="E72" s="8">
        <v>13.411263556092809</v>
      </c>
      <c r="F72" s="8">
        <v>53.801007484920468</v>
      </c>
      <c r="G72" s="8">
        <v>20.509253997339449</v>
      </c>
      <c r="H72" s="8">
        <v>24.856141297384031</v>
      </c>
      <c r="I72" s="8">
        <v>16.157540046446954</v>
      </c>
      <c r="J72" s="8">
        <v>24.435700325732938</v>
      </c>
      <c r="K72" s="8">
        <v>19.624938384017916</v>
      </c>
    </row>
    <row r="73" spans="1:11" x14ac:dyDescent="0.25">
      <c r="A73" s="3">
        <v>2010</v>
      </c>
      <c r="B73" s="13">
        <v>24.971664712952027</v>
      </c>
      <c r="C73" s="13">
        <v>18.95922200476215</v>
      </c>
      <c r="D73" s="13">
        <v>15.697601311625473</v>
      </c>
      <c r="E73" s="13">
        <v>14.175108879479994</v>
      </c>
      <c r="F73" s="13">
        <v>54.40308339089448</v>
      </c>
      <c r="G73" s="13">
        <v>20.638508243017949</v>
      </c>
      <c r="H73" s="13">
        <v>27.188811504910181</v>
      </c>
      <c r="I73" s="13">
        <v>16.979341588687902</v>
      </c>
      <c r="J73" s="13">
        <v>24.606698841388578</v>
      </c>
      <c r="K73" s="13">
        <v>20.669685779483043</v>
      </c>
    </row>
    <row r="74" spans="1:11" x14ac:dyDescent="0.25">
      <c r="A74" s="3">
        <v>2011</v>
      </c>
      <c r="B74" s="8">
        <v>25.437872891150516</v>
      </c>
      <c r="C74" s="8">
        <v>19.099241738510027</v>
      </c>
      <c r="D74" s="8">
        <v>15.793839343061169</v>
      </c>
      <c r="E74" s="8">
        <v>14.261555914334886</v>
      </c>
      <c r="F74" s="8">
        <v>54.467343476212605</v>
      </c>
      <c r="G74" s="8">
        <v>20.107739999628336</v>
      </c>
      <c r="H74" s="8">
        <v>27.227824783433707</v>
      </c>
      <c r="I74" s="8">
        <v>16.533898124393289</v>
      </c>
      <c r="J74" s="8">
        <v>23.719363540629821</v>
      </c>
      <c r="K74" s="8">
        <v>20.630320987528037</v>
      </c>
    </row>
    <row r="75" spans="1:11" x14ac:dyDescent="0.25">
      <c r="A75" s="3">
        <v>2012</v>
      </c>
      <c r="B75" s="13">
        <v>25.795474833631872</v>
      </c>
      <c r="C75" s="13">
        <v>18.982391275533587</v>
      </c>
      <c r="D75" s="13">
        <v>15.89077135944286</v>
      </c>
      <c r="E75" s="13">
        <v>14.329692379786202</v>
      </c>
      <c r="F75" s="13">
        <v>54.56483859193991</v>
      </c>
      <c r="G75" s="13">
        <v>20.241045663231617</v>
      </c>
      <c r="H75" s="13">
        <v>27.271991029105081</v>
      </c>
      <c r="I75" s="13">
        <v>16.337372961752589</v>
      </c>
      <c r="J75" s="13">
        <v>25.982806270984838</v>
      </c>
      <c r="K75" s="13">
        <v>20.734758639811488</v>
      </c>
    </row>
    <row r="76" spans="1:11" x14ac:dyDescent="0.25">
      <c r="A76" s="3">
        <v>2013</v>
      </c>
      <c r="B76" s="8">
        <v>26.346750310413512</v>
      </c>
      <c r="C76" s="8">
        <v>19.24344135879165</v>
      </c>
      <c r="D76" s="8">
        <v>15.906372220316884</v>
      </c>
      <c r="E76" s="8">
        <v>14.445376677663512</v>
      </c>
      <c r="F76" s="8">
        <v>54.755879216322832</v>
      </c>
      <c r="G76" s="8">
        <v>20.263814322249537</v>
      </c>
      <c r="H76" s="8">
        <v>26.965912827024429</v>
      </c>
      <c r="I76" s="8">
        <v>16.370584155172335</v>
      </c>
      <c r="J76" s="8">
        <v>26.716922810312234</v>
      </c>
      <c r="K76" s="8">
        <v>20.785364947257055</v>
      </c>
    </row>
    <row r="77" spans="1:11" x14ac:dyDescent="0.25">
      <c r="A77" s="3">
        <v>2014</v>
      </c>
      <c r="B77" s="13">
        <v>26.441628887147566</v>
      </c>
      <c r="C77" s="13">
        <v>19.495545567753016</v>
      </c>
      <c r="D77" s="13">
        <v>16.020960785243187</v>
      </c>
      <c r="E77" s="13">
        <v>14.518492128538178</v>
      </c>
      <c r="F77" s="13">
        <v>54.031923669645224</v>
      </c>
      <c r="G77" s="13">
        <v>20.703300871801837</v>
      </c>
      <c r="H77" s="13">
        <v>25.660385034047412</v>
      </c>
      <c r="I77" s="13">
        <v>16.496437746355124</v>
      </c>
      <c r="J77" s="13">
        <v>26.143750810787438</v>
      </c>
      <c r="K77" s="13">
        <v>20.759450905789322</v>
      </c>
    </row>
    <row r="78" spans="1:11" x14ac:dyDescent="0.25">
      <c r="A78" s="3">
        <v>2015</v>
      </c>
      <c r="B78" s="8">
        <v>27.419752441526647</v>
      </c>
      <c r="C78" s="8">
        <v>20.768542341926203</v>
      </c>
      <c r="D78" s="8">
        <v>16.89700922166001</v>
      </c>
      <c r="E78" s="8">
        <v>14.721793787542966</v>
      </c>
      <c r="F78" s="8">
        <v>51.780425705461312</v>
      </c>
      <c r="G78" s="8">
        <v>21.695834471619051</v>
      </c>
      <c r="H78" s="8">
        <v>22.516182251415117</v>
      </c>
      <c r="I78" s="8">
        <v>17.470786664723253</v>
      </c>
      <c r="J78" s="8">
        <v>25.935884790571041</v>
      </c>
      <c r="K78" s="8">
        <v>20.981194439388286</v>
      </c>
    </row>
    <row r="79" spans="1:11" x14ac:dyDescent="0.25">
      <c r="A79" s="3">
        <v>2016</v>
      </c>
      <c r="B79" s="13">
        <v>28.56897283998104</v>
      </c>
      <c r="C79" s="13">
        <v>20.686807582286651</v>
      </c>
      <c r="D79" s="13">
        <v>18.264968830339605</v>
      </c>
      <c r="E79" s="13">
        <v>15.617973988664657</v>
      </c>
      <c r="F79" s="13">
        <v>53.99395925847864</v>
      </c>
      <c r="G79" s="13">
        <v>22.518946549656526</v>
      </c>
      <c r="H79" s="13">
        <v>23.383967845818091</v>
      </c>
      <c r="I79" s="13">
        <v>17.363228983209623</v>
      </c>
      <c r="J79" s="13">
        <v>27.053581543930527</v>
      </c>
      <c r="K79" s="13">
        <v>22.033013370859887</v>
      </c>
    </row>
    <row r="80" spans="1:11" x14ac:dyDescent="0.25">
      <c r="A80" s="3">
        <v>2017</v>
      </c>
      <c r="B80" s="8">
        <v>31.324564036859016</v>
      </c>
      <c r="C80" s="8">
        <v>23.996453104914721</v>
      </c>
      <c r="D80" s="8">
        <v>20.503135960143343</v>
      </c>
      <c r="E80" s="8">
        <v>16.969643100437434</v>
      </c>
      <c r="F80" s="8">
        <v>56.856230580074119</v>
      </c>
      <c r="G80" s="8">
        <v>23.986150924583484</v>
      </c>
      <c r="H80" s="8">
        <v>25.108287588341216</v>
      </c>
      <c r="I80" s="8">
        <v>17.546710456364188</v>
      </c>
      <c r="J80" s="8">
        <v>27.875928461810791</v>
      </c>
      <c r="K80" s="8">
        <v>23.998960766796934</v>
      </c>
    </row>
    <row r="81" spans="1:11" x14ac:dyDescent="0.25">
      <c r="A81" s="10">
        <v>2018</v>
      </c>
      <c r="B81" s="11">
        <v>33.799999999999997</v>
      </c>
      <c r="C81" s="11">
        <v>24.4</v>
      </c>
      <c r="D81" s="11">
        <v>21.5</v>
      </c>
      <c r="E81" s="11">
        <v>17.5</v>
      </c>
      <c r="F81" s="11">
        <v>58</v>
      </c>
      <c r="G81" s="11">
        <v>23.7</v>
      </c>
      <c r="H81" s="11">
        <v>25.7</v>
      </c>
      <c r="I81" s="11">
        <v>17.899999999999999</v>
      </c>
      <c r="J81" s="11">
        <v>32.299999999999997</v>
      </c>
      <c r="K81" s="11">
        <v>24.7</v>
      </c>
    </row>
    <row r="82" spans="1:11" x14ac:dyDescent="0.25">
      <c r="A82" s="16" t="s">
        <v>14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5">
      <c r="A83" s="3">
        <v>2000</v>
      </c>
      <c r="B83" s="2">
        <v>7054.9400000000096</v>
      </c>
      <c r="C83" s="2">
        <v>5750.4100000000299</v>
      </c>
      <c r="D83" s="2">
        <v>29836.750000000098</v>
      </c>
      <c r="E83" s="2">
        <v>14495.88</v>
      </c>
      <c r="F83" s="2">
        <v>2356.44</v>
      </c>
      <c r="G83" s="2">
        <v>7567.3500000000304</v>
      </c>
      <c r="H83" s="2">
        <v>1634.96999999998</v>
      </c>
      <c r="I83" s="2">
        <v>232.15</v>
      </c>
      <c r="J83" s="2">
        <v>374.37</v>
      </c>
      <c r="K83" s="2">
        <v>69303.26000000014</v>
      </c>
    </row>
    <row r="84" spans="1:11" x14ac:dyDescent="0.25">
      <c r="A84" s="3">
        <v>2001</v>
      </c>
      <c r="B84" s="4">
        <v>9325.6999999999898</v>
      </c>
      <c r="C84" s="4">
        <v>5667.8900000000103</v>
      </c>
      <c r="D84" s="4">
        <v>35066.7599999999</v>
      </c>
      <c r="E84" s="4">
        <v>15734.710000000099</v>
      </c>
      <c r="F84" s="4">
        <v>2331.2399999999998</v>
      </c>
      <c r="G84" s="4">
        <v>7797.3600000000297</v>
      </c>
      <c r="H84" s="4">
        <v>1283.6399999999901</v>
      </c>
      <c r="I84" s="4">
        <v>253.19</v>
      </c>
      <c r="J84" s="4">
        <v>309.60000000000002</v>
      </c>
      <c r="K84" s="4">
        <v>77770.090000000026</v>
      </c>
    </row>
    <row r="85" spans="1:11" x14ac:dyDescent="0.25">
      <c r="A85" s="3">
        <v>2002</v>
      </c>
      <c r="B85" s="2">
        <v>12719.16</v>
      </c>
      <c r="C85" s="2">
        <v>6886.1800000000103</v>
      </c>
      <c r="D85" s="2">
        <v>44155.449999999801</v>
      </c>
      <c r="E85" s="2">
        <v>17343.550000000101</v>
      </c>
      <c r="F85" s="2">
        <v>2360.94</v>
      </c>
      <c r="G85" s="2">
        <v>7702.6400000000203</v>
      </c>
      <c r="H85" s="2">
        <v>1254.95999999999</v>
      </c>
      <c r="I85" s="2">
        <v>245.18</v>
      </c>
      <c r="J85" s="2">
        <v>877.44</v>
      </c>
      <c r="K85" s="2">
        <v>93545.499999999913</v>
      </c>
    </row>
    <row r="86" spans="1:11" x14ac:dyDescent="0.25">
      <c r="A86" s="3">
        <v>2003</v>
      </c>
      <c r="B86" s="4">
        <v>19659.8100000001</v>
      </c>
      <c r="C86" s="4">
        <v>7518.96000000003</v>
      </c>
      <c r="D86" s="4">
        <v>60481.239999999802</v>
      </c>
      <c r="E86" s="4">
        <v>19994.560000000001</v>
      </c>
      <c r="F86" s="4">
        <v>2421.4399999999901</v>
      </c>
      <c r="G86" s="4">
        <v>8419.4400000000496</v>
      </c>
      <c r="H86" s="4">
        <v>1257.5699999999899</v>
      </c>
      <c r="I86" s="4">
        <v>228.13</v>
      </c>
      <c r="J86" s="4">
        <v>1039.5899999999999</v>
      </c>
      <c r="K86" s="4">
        <v>121020.73999999995</v>
      </c>
    </row>
    <row r="87" spans="1:11" x14ac:dyDescent="0.25">
      <c r="A87" s="3">
        <v>2004</v>
      </c>
      <c r="B87" s="2">
        <v>22453.440000000101</v>
      </c>
      <c r="C87" s="2">
        <v>7836.5800000000199</v>
      </c>
      <c r="D87" s="2">
        <v>64639.869999999799</v>
      </c>
      <c r="E87" s="2">
        <v>21581.3300000001</v>
      </c>
      <c r="F87" s="2">
        <v>2469.8599999999901</v>
      </c>
      <c r="G87" s="2">
        <v>9334.0300000000498</v>
      </c>
      <c r="H87" s="2">
        <v>1282.0599999999899</v>
      </c>
      <c r="I87" s="2">
        <v>246.38</v>
      </c>
      <c r="J87" s="2">
        <v>1058.71</v>
      </c>
      <c r="K87" s="2">
        <v>130902.26000000007</v>
      </c>
    </row>
    <row r="88" spans="1:11" x14ac:dyDescent="0.25">
      <c r="A88" s="3">
        <v>2005</v>
      </c>
      <c r="B88" s="4">
        <v>25010.46</v>
      </c>
      <c r="C88" s="4">
        <v>8202.0900000000202</v>
      </c>
      <c r="D88" s="4">
        <v>69878.779999999795</v>
      </c>
      <c r="E88" s="4">
        <v>23112.979999999901</v>
      </c>
      <c r="F88" s="4">
        <v>2483.35</v>
      </c>
      <c r="G88" s="4">
        <v>9865.7800000000207</v>
      </c>
      <c r="H88" s="4">
        <v>1309.9099999999901</v>
      </c>
      <c r="I88" s="4">
        <v>256.44</v>
      </c>
      <c r="J88" s="4">
        <v>1142.78</v>
      </c>
      <c r="K88" s="4">
        <v>141262.56999999975</v>
      </c>
    </row>
    <row r="89" spans="1:11" x14ac:dyDescent="0.25">
      <c r="A89" s="3">
        <v>2006</v>
      </c>
      <c r="B89" s="2">
        <v>25534.94</v>
      </c>
      <c r="C89" s="2">
        <v>8251.3900000000303</v>
      </c>
      <c r="D89" s="2">
        <v>70661.159999999902</v>
      </c>
      <c r="E89" s="2">
        <v>23176.77</v>
      </c>
      <c r="F89" s="2">
        <v>2461.2800000000002</v>
      </c>
      <c r="G89" s="2">
        <v>9825.3700000000208</v>
      </c>
      <c r="H89" s="2">
        <v>1307.3299999999899</v>
      </c>
      <c r="I89" s="2">
        <v>253.56</v>
      </c>
      <c r="J89" s="2">
        <v>1186.47</v>
      </c>
      <c r="K89" s="2">
        <v>142658.26999999993</v>
      </c>
    </row>
    <row r="90" spans="1:11" x14ac:dyDescent="0.25">
      <c r="A90" s="3">
        <v>2007</v>
      </c>
      <c r="B90" s="4">
        <v>27409.15</v>
      </c>
      <c r="C90" s="4">
        <v>8532.3200000000197</v>
      </c>
      <c r="D90" s="4">
        <v>74956.439999999799</v>
      </c>
      <c r="E90" s="4">
        <v>23904.049999999901</v>
      </c>
      <c r="F90" s="4">
        <v>2467.46</v>
      </c>
      <c r="G90" s="4">
        <v>9929.2200000000303</v>
      </c>
      <c r="H90" s="4">
        <v>1098.51999999999</v>
      </c>
      <c r="I90" s="4">
        <v>252.04</v>
      </c>
      <c r="J90" s="4">
        <v>1116.82</v>
      </c>
      <c r="K90" s="4">
        <v>149666.01999999976</v>
      </c>
    </row>
    <row r="91" spans="1:11" x14ac:dyDescent="0.25">
      <c r="A91" s="3">
        <v>2008</v>
      </c>
      <c r="B91" s="2">
        <v>29569.26</v>
      </c>
      <c r="C91" s="2">
        <v>8281.3900000000303</v>
      </c>
      <c r="D91" s="2">
        <v>77065.289999999804</v>
      </c>
      <c r="E91" s="2">
        <v>24731.759999999998</v>
      </c>
      <c r="F91" s="2">
        <v>2233.56</v>
      </c>
      <c r="G91" s="2">
        <v>9932.5900000000602</v>
      </c>
      <c r="H91" s="2">
        <v>1037.7</v>
      </c>
      <c r="I91" s="2">
        <v>185.35</v>
      </c>
      <c r="J91" s="2">
        <v>1091.99</v>
      </c>
      <c r="K91" s="2">
        <v>154128.8899999999</v>
      </c>
    </row>
    <row r="92" spans="1:11" x14ac:dyDescent="0.25">
      <c r="A92" s="3">
        <v>2009</v>
      </c>
      <c r="B92" s="4">
        <v>33287.900000000103</v>
      </c>
      <c r="C92" s="4">
        <v>8688.4300000000294</v>
      </c>
      <c r="D92" s="4">
        <v>84450.729999999501</v>
      </c>
      <c r="E92" s="4">
        <v>25514.560000000001</v>
      </c>
      <c r="F92" s="4">
        <v>2238.71</v>
      </c>
      <c r="G92" s="4">
        <v>10428.14</v>
      </c>
      <c r="H92" s="4">
        <v>1117.92</v>
      </c>
      <c r="I92" s="4">
        <v>211.92</v>
      </c>
      <c r="J92" s="4">
        <v>1333.89</v>
      </c>
      <c r="K92" s="4">
        <v>167272.19999999966</v>
      </c>
    </row>
    <row r="93" spans="1:11" x14ac:dyDescent="0.25">
      <c r="A93" s="3">
        <v>2010</v>
      </c>
      <c r="B93" s="2">
        <v>39757.93</v>
      </c>
      <c r="C93" s="2">
        <v>8966.2600000000293</v>
      </c>
      <c r="D93" s="2">
        <v>93994.289999999804</v>
      </c>
      <c r="E93" s="2">
        <v>27356.519999999899</v>
      </c>
      <c r="F93" s="2">
        <v>2271.8000000000002</v>
      </c>
      <c r="G93" s="2">
        <v>10604.720000000099</v>
      </c>
      <c r="H93" s="2">
        <v>1129.51999999999</v>
      </c>
      <c r="I93" s="2">
        <v>229.86</v>
      </c>
      <c r="J93" s="2">
        <v>1301.5999999999999</v>
      </c>
      <c r="K93" s="2">
        <v>185612.4999999998</v>
      </c>
    </row>
    <row r="94" spans="1:11" x14ac:dyDescent="0.25">
      <c r="A94" s="3">
        <v>2011</v>
      </c>
      <c r="B94" s="4">
        <v>40397.9900000001</v>
      </c>
      <c r="C94" s="4">
        <v>9082.3300000000399</v>
      </c>
      <c r="D94" s="4">
        <v>94722.779999999504</v>
      </c>
      <c r="E94" s="4">
        <v>27366.219999999899</v>
      </c>
      <c r="F94" s="4">
        <v>2266.0300000000002</v>
      </c>
      <c r="G94" s="4">
        <v>9719.8900000000795</v>
      </c>
      <c r="H94" s="4">
        <v>1208.3800000000001</v>
      </c>
      <c r="I94" s="4">
        <v>228.59</v>
      </c>
      <c r="J94" s="4">
        <v>1231.57</v>
      </c>
      <c r="K94" s="4">
        <v>186223.77999999962</v>
      </c>
    </row>
    <row r="95" spans="1:11" x14ac:dyDescent="0.25">
      <c r="A95" s="3">
        <v>2012</v>
      </c>
      <c r="B95" s="2">
        <v>40778.199999999997</v>
      </c>
      <c r="C95" s="2">
        <v>8938.0200000000204</v>
      </c>
      <c r="D95" s="2">
        <v>95372.430000000095</v>
      </c>
      <c r="E95" s="2">
        <v>27154.67</v>
      </c>
      <c r="F95" s="2">
        <v>2253.89</v>
      </c>
      <c r="G95" s="2">
        <v>9673.4400000000496</v>
      </c>
      <c r="H95" s="2">
        <v>1082.6300000000001</v>
      </c>
      <c r="I95" s="2">
        <v>227.6</v>
      </c>
      <c r="J95" s="2">
        <v>1392.64</v>
      </c>
      <c r="K95" s="2">
        <v>186873.52000000022</v>
      </c>
    </row>
    <row r="96" spans="1:11" x14ac:dyDescent="0.25">
      <c r="A96" s="3">
        <v>2013</v>
      </c>
      <c r="B96" s="4">
        <v>41600.870000000003</v>
      </c>
      <c r="C96" s="4">
        <v>9003.1900000000405</v>
      </c>
      <c r="D96" s="4">
        <v>95314.989999999903</v>
      </c>
      <c r="E96" s="4">
        <v>27380.12</v>
      </c>
      <c r="F96" s="4">
        <v>2249.41</v>
      </c>
      <c r="G96" s="4">
        <v>9501.5600000000504</v>
      </c>
      <c r="H96" s="4">
        <v>1057.54</v>
      </c>
      <c r="I96" s="4">
        <v>224.43</v>
      </c>
      <c r="J96" s="4">
        <v>1417.32</v>
      </c>
      <c r="K96" s="4">
        <v>187749.43</v>
      </c>
    </row>
    <row r="97" spans="1:11" x14ac:dyDescent="0.25">
      <c r="A97" s="3">
        <v>2014</v>
      </c>
      <c r="B97" s="2">
        <v>41587.980000000098</v>
      </c>
      <c r="C97" s="2">
        <v>8854.0200000000204</v>
      </c>
      <c r="D97" s="2">
        <v>96111.680000000197</v>
      </c>
      <c r="E97" s="2">
        <v>27441.000000000098</v>
      </c>
      <c r="F97" s="2">
        <v>2219.31</v>
      </c>
      <c r="G97" s="2">
        <v>9530.9400000000696</v>
      </c>
      <c r="H97" s="2">
        <v>1003.04</v>
      </c>
      <c r="I97" s="2">
        <v>236.62</v>
      </c>
      <c r="J97" s="2">
        <v>1335.81</v>
      </c>
      <c r="K97" s="2">
        <v>188320.40000000046</v>
      </c>
    </row>
    <row r="98" spans="1:11" x14ac:dyDescent="0.25">
      <c r="A98" s="3">
        <v>2015</v>
      </c>
      <c r="B98" s="4">
        <v>42258.981780530099</v>
      </c>
      <c r="C98" s="4">
        <v>9190.7018800300102</v>
      </c>
      <c r="D98" s="4">
        <v>100890.92508577</v>
      </c>
      <c r="E98" s="4">
        <v>27378.815433719999</v>
      </c>
      <c r="F98" s="4">
        <v>2050.4010736300002</v>
      </c>
      <c r="G98" s="4">
        <v>10178.004444</v>
      </c>
      <c r="H98" s="4">
        <v>905.42386006000004</v>
      </c>
      <c r="I98" s="4">
        <v>256.59323899999998</v>
      </c>
      <c r="J98" s="4">
        <v>1283.118518</v>
      </c>
      <c r="K98" s="4">
        <v>194392.96531474011</v>
      </c>
    </row>
    <row r="99" spans="1:11" x14ac:dyDescent="0.25">
      <c r="A99" s="3">
        <v>2016</v>
      </c>
      <c r="B99" s="2">
        <v>44137.70355238</v>
      </c>
      <c r="C99" s="2">
        <v>9499.0997490699992</v>
      </c>
      <c r="D99" s="2">
        <v>108529.64835724</v>
      </c>
      <c r="E99" s="2">
        <v>29002.217736420102</v>
      </c>
      <c r="F99" s="2">
        <v>1867.6034258499999</v>
      </c>
      <c r="G99" s="2">
        <v>10121.810232</v>
      </c>
      <c r="H99" s="2">
        <v>959.70091384</v>
      </c>
      <c r="I99" s="2">
        <v>270.25219012999997</v>
      </c>
      <c r="J99" s="2">
        <v>1317.67280394</v>
      </c>
      <c r="K99" s="2">
        <v>205705.70896087008</v>
      </c>
    </row>
    <row r="100" spans="1:11" x14ac:dyDescent="0.25">
      <c r="A100" s="3">
        <v>2017</v>
      </c>
      <c r="B100" s="4">
        <v>47817.622100000001</v>
      </c>
      <c r="C100" s="4">
        <v>10350.5929</v>
      </c>
      <c r="D100" s="4">
        <v>124422.2352</v>
      </c>
      <c r="E100" s="4">
        <v>31265.903300000002</v>
      </c>
      <c r="F100" s="4">
        <v>1892.1957</v>
      </c>
      <c r="G100" s="4">
        <v>9947.4372000000003</v>
      </c>
      <c r="H100" s="4">
        <v>840.25760000000002</v>
      </c>
      <c r="I100" s="4">
        <v>246.31360000000001</v>
      </c>
      <c r="J100" s="4">
        <v>1312.4616000000001</v>
      </c>
      <c r="K100" s="4">
        <v>228095.01920000001</v>
      </c>
    </row>
    <row r="101" spans="1:11" x14ac:dyDescent="0.25">
      <c r="A101" s="10">
        <v>2018</v>
      </c>
      <c r="B101" s="5">
        <v>51741</v>
      </c>
      <c r="C101" s="5">
        <v>10838</v>
      </c>
      <c r="D101" s="5">
        <v>131580</v>
      </c>
      <c r="E101" s="5">
        <v>32733</v>
      </c>
      <c r="F101" s="5">
        <v>1986</v>
      </c>
      <c r="G101" s="5">
        <v>9804</v>
      </c>
      <c r="H101" s="5">
        <v>868</v>
      </c>
      <c r="I101" s="5">
        <v>248</v>
      </c>
      <c r="J101" s="5">
        <v>1522</v>
      </c>
      <c r="K101" s="5">
        <f>SUM(B101:J101)</f>
        <v>241320</v>
      </c>
    </row>
    <row r="102" spans="1:11" x14ac:dyDescent="0.25">
      <c r="A102" s="16" t="s">
        <v>15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x14ac:dyDescent="0.25">
      <c r="A103" s="3">
        <v>2001</v>
      </c>
      <c r="B103" s="8">
        <v>6.0892958736217278</v>
      </c>
      <c r="C103" s="8">
        <v>8.6735686229861884</v>
      </c>
      <c r="D103" s="8">
        <v>5.0297393063406259</v>
      </c>
      <c r="E103" s="8">
        <v>5.3780283583005772</v>
      </c>
      <c r="F103" s="8">
        <v>36.227731019307029</v>
      </c>
      <c r="G103" s="8">
        <v>5.383890172330557</v>
      </c>
      <c r="H103" s="8">
        <v>11.483268997660465</v>
      </c>
      <c r="I103" s="8">
        <v>8.5775072074910472</v>
      </c>
      <c r="J103" s="8">
        <v>5.6064408879037781</v>
      </c>
      <c r="K103" s="8">
        <v>5.6388927315695838</v>
      </c>
    </row>
    <row r="104" spans="1:11" x14ac:dyDescent="0.25">
      <c r="A104" s="3">
        <v>2002</v>
      </c>
      <c r="B104" s="13">
        <v>8.3109308896537915</v>
      </c>
      <c r="C104" s="13">
        <v>10.53816058047445</v>
      </c>
      <c r="D104" s="13">
        <v>6.3313309821915551</v>
      </c>
      <c r="E104" s="13">
        <v>5.9190835775876698</v>
      </c>
      <c r="F104" s="13">
        <v>36.743517195656089</v>
      </c>
      <c r="G104" s="13">
        <v>5.3177120743043478</v>
      </c>
      <c r="H104" s="13">
        <v>11.258841387922667</v>
      </c>
      <c r="I104" s="13">
        <v>8.3263714842662218</v>
      </c>
      <c r="J104" s="13">
        <v>16.299568473085763</v>
      </c>
      <c r="K104" s="13">
        <v>6.7808334635979737</v>
      </c>
    </row>
    <row r="105" spans="1:11" x14ac:dyDescent="0.25">
      <c r="A105" s="3">
        <v>2003</v>
      </c>
      <c r="B105" s="8">
        <v>12.829797002066659</v>
      </c>
      <c r="C105" s="8">
        <v>11.474480933016709</v>
      </c>
      <c r="D105" s="8">
        <v>8.6851734133496485</v>
      </c>
      <c r="E105" s="8">
        <v>6.8145631526909352</v>
      </c>
      <c r="F105" s="8">
        <v>37.919905037372587</v>
      </c>
      <c r="G105" s="8">
        <v>5.8197030095119011</v>
      </c>
      <c r="H105" s="8">
        <v>11.302577653149076</v>
      </c>
      <c r="I105" s="8">
        <v>7.7051943270747412</v>
      </c>
      <c r="J105" s="8">
        <v>19.406595991330789</v>
      </c>
      <c r="K105" s="8">
        <v>8.7756797192628166</v>
      </c>
    </row>
    <row r="106" spans="1:11" x14ac:dyDescent="0.25">
      <c r="A106" s="3">
        <v>2004</v>
      </c>
      <c r="B106" s="13">
        <v>14.678703320539812</v>
      </c>
      <c r="C106" s="13">
        <v>12.003228194409214</v>
      </c>
      <c r="D106" s="13">
        <v>9.2879404256724456</v>
      </c>
      <c r="E106" s="13">
        <v>7.3566013042128207</v>
      </c>
      <c r="F106" s="13">
        <v>38.850647757230696</v>
      </c>
      <c r="G106" s="13">
        <v>6.459800982849945</v>
      </c>
      <c r="H106" s="13">
        <v>11.571962141055602</v>
      </c>
      <c r="I106" s="13">
        <v>8.3014087259470397</v>
      </c>
      <c r="J106" s="13">
        <v>19.915425608960071</v>
      </c>
      <c r="K106" s="13">
        <v>9.5009369547571936</v>
      </c>
    </row>
    <row r="107" spans="1:11" x14ac:dyDescent="0.25">
      <c r="A107" s="3">
        <v>2005</v>
      </c>
      <c r="B107" s="8">
        <v>16.288237497282239</v>
      </c>
      <c r="C107" s="8">
        <v>12.566874743555712</v>
      </c>
      <c r="D107" s="8">
        <v>10.03643023509162</v>
      </c>
      <c r="E107" s="8">
        <v>7.8908753775249805</v>
      </c>
      <c r="F107" s="8">
        <v>39.039201907824946</v>
      </c>
      <c r="G107" s="8">
        <v>6.8267286294100611</v>
      </c>
      <c r="H107" s="8">
        <v>11.860346146706863</v>
      </c>
      <c r="I107" s="8">
        <v>8.6142435327670075</v>
      </c>
      <c r="J107" s="8">
        <v>21.21984688316439</v>
      </c>
      <c r="K107" s="8">
        <v>10.24933599281985</v>
      </c>
    </row>
    <row r="108" spans="1:11" x14ac:dyDescent="0.25">
      <c r="A108" s="3">
        <v>2006</v>
      </c>
      <c r="B108" s="13">
        <v>16.698532480994462</v>
      </c>
      <c r="C108" s="13">
        <v>12.718980088053147</v>
      </c>
      <c r="D108" s="13">
        <v>10.168472533852178</v>
      </c>
      <c r="E108" s="13">
        <v>7.8848060487540712</v>
      </c>
      <c r="F108" s="13">
        <v>39.359257488362154</v>
      </c>
      <c r="G108" s="13">
        <v>6.8509145818299615</v>
      </c>
      <c r="H108" s="13">
        <v>11.883565005871908</v>
      </c>
      <c r="I108" s="13">
        <v>8.5561569506121185</v>
      </c>
      <c r="J108" s="13">
        <v>22.027469589627056</v>
      </c>
      <c r="K108" s="13">
        <v>10.370171715507725</v>
      </c>
    </row>
    <row r="109" spans="1:11" x14ac:dyDescent="0.25">
      <c r="A109" s="3">
        <v>2007</v>
      </c>
      <c r="B109" s="8">
        <v>17.923365004594107</v>
      </c>
      <c r="C109" s="8">
        <v>13.243730922688238</v>
      </c>
      <c r="D109" s="8">
        <v>10.793222617101357</v>
      </c>
      <c r="E109" s="8">
        <v>8.1094134813828855</v>
      </c>
      <c r="F109" s="8">
        <v>39.343138317888013</v>
      </c>
      <c r="G109" s="8">
        <v>6.9676683213547603</v>
      </c>
      <c r="H109" s="8">
        <v>10.280069474598063</v>
      </c>
      <c r="I109" s="8">
        <v>8.5133980293935831</v>
      </c>
      <c r="J109" s="8">
        <v>21.347498480394218</v>
      </c>
      <c r="K109" s="8">
        <v>10.890746217870978</v>
      </c>
    </row>
    <row r="110" spans="1:11" x14ac:dyDescent="0.25">
      <c r="A110" s="3">
        <v>2008</v>
      </c>
      <c r="B110" s="13">
        <v>19.33992751760578</v>
      </c>
      <c r="C110" s="13">
        <v>13.076788128269531</v>
      </c>
      <c r="D110" s="13">
        <v>11.112264013074274</v>
      </c>
      <c r="E110" s="13">
        <v>8.4117827322771266</v>
      </c>
      <c r="F110" s="13">
        <v>38.067287043664805</v>
      </c>
      <c r="G110" s="13">
        <v>7.0760319781741163</v>
      </c>
      <c r="H110" s="13">
        <v>11.137633545345551</v>
      </c>
      <c r="I110" s="13">
        <v>6.3821142410500391</v>
      </c>
      <c r="J110" s="13">
        <v>20.940248792377066</v>
      </c>
      <c r="K110" s="13">
        <v>11.271484781743132</v>
      </c>
    </row>
    <row r="111" spans="1:11" x14ac:dyDescent="0.25">
      <c r="A111" s="3">
        <v>2009</v>
      </c>
      <c r="B111" s="8">
        <v>21.781247904101853</v>
      </c>
      <c r="C111" s="8">
        <v>13.768977562970516</v>
      </c>
      <c r="D111" s="8">
        <v>12.194994911212946</v>
      </c>
      <c r="E111" s="8">
        <v>8.6954844386818895</v>
      </c>
      <c r="F111" s="8">
        <v>38.348653083877451</v>
      </c>
      <c r="G111" s="8">
        <v>7.4751419741793681</v>
      </c>
      <c r="H111" s="8">
        <v>12.319614383903312</v>
      </c>
      <c r="I111" s="8">
        <v>7.1992009946800675</v>
      </c>
      <c r="J111" s="8">
        <v>25.803125646824014</v>
      </c>
      <c r="K111" s="8">
        <v>12.25989264383165</v>
      </c>
    </row>
    <row r="112" spans="1:11" x14ac:dyDescent="0.25">
      <c r="A112" s="3">
        <v>2010</v>
      </c>
      <c r="B112" s="13">
        <v>25.981278912702845</v>
      </c>
      <c r="C112" s="13">
        <v>14.306746841270199</v>
      </c>
      <c r="D112" s="13">
        <v>13.586498420905297</v>
      </c>
      <c r="E112" s="13">
        <v>9.3482370112338113</v>
      </c>
      <c r="F112" s="13">
        <v>38.897154881491659</v>
      </c>
      <c r="G112" s="13">
        <v>7.6410324694452774</v>
      </c>
      <c r="H112" s="13">
        <v>12.672511962661497</v>
      </c>
      <c r="I112" s="13">
        <v>7.7981822561329084</v>
      </c>
      <c r="J112" s="13">
        <v>25.7479995648002</v>
      </c>
      <c r="K112" s="13">
        <v>13.630945773748367</v>
      </c>
    </row>
    <row r="113" spans="1:11" x14ac:dyDescent="0.25">
      <c r="A113" s="3">
        <v>2011</v>
      </c>
      <c r="B113" s="8">
        <v>26.409804591717034</v>
      </c>
      <c r="C113" s="8">
        <v>14.534928009750899</v>
      </c>
      <c r="D113" s="8">
        <v>13.723485759858455</v>
      </c>
      <c r="E113" s="8">
        <v>9.3665752925782808</v>
      </c>
      <c r="F113" s="8">
        <v>39.1419628760842</v>
      </c>
      <c r="G113" s="8">
        <v>7.0579184278381977</v>
      </c>
      <c r="H113" s="8">
        <v>13.656094432483744</v>
      </c>
      <c r="I113" s="8">
        <v>7.6782517273462929</v>
      </c>
      <c r="J113" s="8">
        <v>24.674234471041729</v>
      </c>
      <c r="K113" s="8">
        <v>13.711401415864191</v>
      </c>
    </row>
    <row r="114" spans="1:11" x14ac:dyDescent="0.25">
      <c r="A114" s="3">
        <v>2012</v>
      </c>
      <c r="B114" s="13">
        <v>26.719263611323917</v>
      </c>
      <c r="C114" s="13">
        <v>14.319605575694105</v>
      </c>
      <c r="D114" s="13">
        <v>13.862321569670256</v>
      </c>
      <c r="E114" s="13">
        <v>9.3307725712423526</v>
      </c>
      <c r="F114" s="13">
        <v>38.340786960093901</v>
      </c>
      <c r="G114" s="13">
        <v>7.0377652455848994</v>
      </c>
      <c r="H114" s="13">
        <v>12.248386688026356</v>
      </c>
      <c r="I114" s="13">
        <v>7.6524779772711726</v>
      </c>
      <c r="J114" s="13">
        <v>27.083993753318307</v>
      </c>
      <c r="K114" s="13">
        <v>13.798127909816454</v>
      </c>
    </row>
    <row r="115" spans="1:11" x14ac:dyDescent="0.25">
      <c r="A115" s="3">
        <v>2013</v>
      </c>
      <c r="B115" s="8">
        <v>27.281450477169837</v>
      </c>
      <c r="C115" s="8">
        <v>14.428251532498798</v>
      </c>
      <c r="D115" s="8">
        <v>13.874217638293176</v>
      </c>
      <c r="E115" s="8">
        <v>9.3940113817310458</v>
      </c>
      <c r="F115" s="8">
        <v>38.340690995244245</v>
      </c>
      <c r="G115" s="8">
        <v>6.9361363376716874</v>
      </c>
      <c r="H115" s="8">
        <v>12.0721814948161</v>
      </c>
      <c r="I115" s="8">
        <v>7.558474362212654</v>
      </c>
      <c r="J115" s="8">
        <v>27.824796367298564</v>
      </c>
      <c r="K115" s="8">
        <v>13.876312772462018</v>
      </c>
    </row>
    <row r="116" spans="1:11" x14ac:dyDescent="0.25">
      <c r="A116" s="3">
        <v>2014</v>
      </c>
      <c r="B116" s="13">
        <v>27.354077751181944</v>
      </c>
      <c r="C116" s="13">
        <v>14.248182371172966</v>
      </c>
      <c r="D116" s="13">
        <v>14.016707664319744</v>
      </c>
      <c r="E116" s="13">
        <v>9.3992672469494405</v>
      </c>
      <c r="F116" s="13">
        <v>37.482076477075374</v>
      </c>
      <c r="G116" s="13">
        <v>6.9926679606351918</v>
      </c>
      <c r="H116" s="13">
        <v>11.622159318039255</v>
      </c>
      <c r="I116" s="13">
        <v>7.8890952312682909</v>
      </c>
      <c r="J116" s="13">
        <v>26.895214548031642</v>
      </c>
      <c r="K116" s="13">
        <v>13.94309423080127</v>
      </c>
    </row>
    <row r="117" spans="1:11" x14ac:dyDescent="0.25">
      <c r="A117" s="3">
        <v>2015</v>
      </c>
      <c r="B117" s="8">
        <v>27.936431740715673</v>
      </c>
      <c r="C117" s="8">
        <v>15.001411497961756</v>
      </c>
      <c r="D117" s="8">
        <v>14.719425347875953</v>
      </c>
      <c r="E117" s="8">
        <v>9.3924820489814493</v>
      </c>
      <c r="F117" s="8">
        <v>36.197184403005046</v>
      </c>
      <c r="G117" s="8">
        <v>7.5832882912888628</v>
      </c>
      <c r="H117" s="8">
        <v>10.674080300928738</v>
      </c>
      <c r="I117" s="8">
        <v>8.958505910382847</v>
      </c>
      <c r="J117" s="8">
        <v>26.419970642882507</v>
      </c>
      <c r="K117" s="8">
        <v>14.447184341793108</v>
      </c>
    </row>
    <row r="118" spans="1:11" x14ac:dyDescent="0.25">
      <c r="A118" s="3">
        <v>2016</v>
      </c>
      <c r="B118" s="13">
        <v>29.156086742081776</v>
      </c>
      <c r="C118" s="13">
        <v>15.613821777689429</v>
      </c>
      <c r="D118" s="13">
        <v>15.883538123322378</v>
      </c>
      <c r="E118" s="13">
        <v>9.965529090391879</v>
      </c>
      <c r="F118" s="13">
        <v>35.793421811319405</v>
      </c>
      <c r="G118" s="13">
        <v>7.6343561742911552</v>
      </c>
      <c r="H118" s="13">
        <v>11.445721038967415</v>
      </c>
      <c r="I118" s="13">
        <v>9.5474281201637776</v>
      </c>
      <c r="J118" s="13">
        <v>27.30825527339119</v>
      </c>
      <c r="K118" s="13">
        <v>15.346913493749042</v>
      </c>
    </row>
    <row r="119" spans="1:11" x14ac:dyDescent="0.25">
      <c r="A119" s="3">
        <v>2017</v>
      </c>
      <c r="B119" s="8">
        <v>31.781289565731452</v>
      </c>
      <c r="C119" s="8">
        <v>17.388736053361004</v>
      </c>
      <c r="D119" s="8">
        <v>18.30359911417472</v>
      </c>
      <c r="E119" s="8">
        <v>10.792132396690961</v>
      </c>
      <c r="F119" s="8">
        <v>37.45294273083276</v>
      </c>
      <c r="G119" s="8">
        <v>7.6856610831535459</v>
      </c>
      <c r="H119" s="8">
        <v>11.64784870512238</v>
      </c>
      <c r="I119" s="8">
        <v>9.5345680620444302</v>
      </c>
      <c r="J119" s="8">
        <v>27.576341794268615</v>
      </c>
      <c r="K119" s="8">
        <v>17.169367993697872</v>
      </c>
    </row>
    <row r="120" spans="1:11" x14ac:dyDescent="0.25">
      <c r="A120" s="10">
        <v>2018</v>
      </c>
      <c r="B120" s="11">
        <v>34.4</v>
      </c>
      <c r="C120" s="11">
        <v>18.2</v>
      </c>
      <c r="D120" s="11">
        <v>19.399999999999999</v>
      </c>
      <c r="E120" s="11">
        <v>11.3</v>
      </c>
      <c r="F120" s="11">
        <v>39.4</v>
      </c>
      <c r="G120" s="11">
        <v>7.6</v>
      </c>
      <c r="H120" s="11">
        <v>12.2</v>
      </c>
      <c r="I120" s="11">
        <v>9.6999999999999993</v>
      </c>
      <c r="J120" s="11">
        <v>32.5</v>
      </c>
      <c r="K120" s="11">
        <v>18.2</v>
      </c>
    </row>
    <row r="121" spans="1:11" x14ac:dyDescent="0.25">
      <c r="A121" s="16" t="s">
        <v>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x14ac:dyDescent="0.25">
      <c r="A122" s="3">
        <v>2000</v>
      </c>
      <c r="B122" s="2">
        <v>240.3</v>
      </c>
      <c r="C122" s="8"/>
      <c r="D122" s="2">
        <v>432.01</v>
      </c>
      <c r="E122" s="8">
        <v>0.06</v>
      </c>
      <c r="F122" s="8"/>
      <c r="G122" s="2">
        <v>43.17</v>
      </c>
      <c r="H122" s="8"/>
      <c r="I122" s="2">
        <v>1.33</v>
      </c>
      <c r="J122" s="2">
        <v>1.57</v>
      </c>
      <c r="K122" s="2">
        <v>718.43999999999994</v>
      </c>
    </row>
    <row r="123" spans="1:11" x14ac:dyDescent="0.25">
      <c r="A123" s="3">
        <v>2001</v>
      </c>
      <c r="B123" s="4">
        <v>275.82</v>
      </c>
      <c r="C123" s="13"/>
      <c r="D123" s="4">
        <v>477.02</v>
      </c>
      <c r="E123" s="13">
        <v>0.06</v>
      </c>
      <c r="F123" s="13"/>
      <c r="G123" s="4">
        <v>50.9</v>
      </c>
      <c r="H123" s="13"/>
      <c r="I123" s="4">
        <v>1.33</v>
      </c>
      <c r="J123" s="4">
        <v>0.91</v>
      </c>
      <c r="K123" s="4">
        <v>806.03999999999985</v>
      </c>
    </row>
    <row r="124" spans="1:11" x14ac:dyDescent="0.25">
      <c r="A124" s="3">
        <v>2002</v>
      </c>
      <c r="B124" s="2">
        <v>303.47000000000003</v>
      </c>
      <c r="C124" s="8"/>
      <c r="D124" s="2">
        <v>611.80999999999995</v>
      </c>
      <c r="E124" s="8">
        <v>0.12</v>
      </c>
      <c r="F124" s="8"/>
      <c r="G124" s="2">
        <v>64.73</v>
      </c>
      <c r="H124" s="8"/>
      <c r="I124" s="2">
        <v>2.89</v>
      </c>
      <c r="J124" s="2">
        <v>1.57</v>
      </c>
      <c r="K124" s="2">
        <v>984.59</v>
      </c>
    </row>
    <row r="125" spans="1:11" x14ac:dyDescent="0.25">
      <c r="A125" s="3">
        <v>2003</v>
      </c>
      <c r="B125" s="4">
        <v>353.16</v>
      </c>
      <c r="C125" s="13"/>
      <c r="D125" s="4">
        <v>736.26</v>
      </c>
      <c r="E125" s="13">
        <v>0.12</v>
      </c>
      <c r="F125" s="13"/>
      <c r="G125" s="4">
        <v>66.89</v>
      </c>
      <c r="H125" s="13"/>
      <c r="I125" s="4">
        <v>2.97</v>
      </c>
      <c r="J125" s="4">
        <v>3.99</v>
      </c>
      <c r="K125" s="4">
        <v>1163.3900000000001</v>
      </c>
    </row>
    <row r="126" spans="1:11" x14ac:dyDescent="0.25">
      <c r="A126" s="3">
        <v>2004</v>
      </c>
      <c r="B126" s="2">
        <v>360.24</v>
      </c>
      <c r="C126" s="8">
        <v>0.11</v>
      </c>
      <c r="D126" s="2">
        <v>786.61000000000104</v>
      </c>
      <c r="E126" s="8">
        <v>0.12</v>
      </c>
      <c r="F126" s="8"/>
      <c r="G126" s="2">
        <v>92.06</v>
      </c>
      <c r="H126" s="8"/>
      <c r="I126" s="2">
        <v>3.39</v>
      </c>
      <c r="J126" s="2">
        <v>3.99</v>
      </c>
      <c r="K126" s="2">
        <v>1246.5200000000009</v>
      </c>
    </row>
    <row r="127" spans="1:11" x14ac:dyDescent="0.25">
      <c r="A127" s="3">
        <v>2005</v>
      </c>
      <c r="B127" s="4">
        <v>417.83</v>
      </c>
      <c r="C127" s="13">
        <v>0.12</v>
      </c>
      <c r="D127" s="4">
        <v>807.19</v>
      </c>
      <c r="E127" s="13">
        <v>0.41</v>
      </c>
      <c r="F127" s="13"/>
      <c r="G127" s="4">
        <v>116.19</v>
      </c>
      <c r="H127" s="13"/>
      <c r="I127" s="4">
        <v>3.34</v>
      </c>
      <c r="J127" s="4">
        <v>4.07</v>
      </c>
      <c r="K127" s="4">
        <v>1349.15</v>
      </c>
    </row>
    <row r="128" spans="1:11" x14ac:dyDescent="0.25">
      <c r="A128" s="3">
        <v>2006</v>
      </c>
      <c r="B128" s="2">
        <v>395.6</v>
      </c>
      <c r="C128" s="8">
        <v>0.12</v>
      </c>
      <c r="D128" s="2">
        <v>849.81</v>
      </c>
      <c r="E128" s="8">
        <v>0.41</v>
      </c>
      <c r="F128" s="8"/>
      <c r="G128" s="2">
        <v>114.2</v>
      </c>
      <c r="H128" s="8"/>
      <c r="I128" s="2">
        <v>3.29</v>
      </c>
      <c r="J128" s="2">
        <v>5.12</v>
      </c>
      <c r="K128" s="2">
        <v>1368.55</v>
      </c>
    </row>
    <row r="129" spans="1:11" x14ac:dyDescent="0.25">
      <c r="A129" s="3">
        <v>2007</v>
      </c>
      <c r="B129" s="4">
        <v>716.020000000001</v>
      </c>
      <c r="C129" s="13">
        <v>1.41</v>
      </c>
      <c r="D129" s="4">
        <v>1355.79</v>
      </c>
      <c r="E129" s="13">
        <v>0.45</v>
      </c>
      <c r="F129" s="13"/>
      <c r="G129" s="4">
        <v>156.46</v>
      </c>
      <c r="H129" s="13"/>
      <c r="I129" s="4">
        <v>3.29</v>
      </c>
      <c r="J129" s="4">
        <v>18.71</v>
      </c>
      <c r="K129" s="4">
        <v>2252.130000000001</v>
      </c>
    </row>
    <row r="130" spans="1:11" x14ac:dyDescent="0.25">
      <c r="A130" s="3">
        <v>2008</v>
      </c>
      <c r="B130" s="2">
        <v>829.05</v>
      </c>
      <c r="C130" s="8">
        <v>1.41</v>
      </c>
      <c r="D130" s="2">
        <v>1423.41</v>
      </c>
      <c r="E130" s="8">
        <v>0.83</v>
      </c>
      <c r="F130" s="8"/>
      <c r="G130" s="2">
        <v>161.12</v>
      </c>
      <c r="H130" s="8"/>
      <c r="I130" s="2">
        <v>3.12</v>
      </c>
      <c r="J130" s="2">
        <v>23.21</v>
      </c>
      <c r="K130" s="2">
        <v>2442.1499999999996</v>
      </c>
    </row>
    <row r="131" spans="1:11" x14ac:dyDescent="0.25">
      <c r="A131" s="3">
        <v>2009</v>
      </c>
      <c r="B131" s="4">
        <v>1062.54</v>
      </c>
      <c r="C131" s="13">
        <v>6.66</v>
      </c>
      <c r="D131" s="4">
        <v>1509.72</v>
      </c>
      <c r="E131" s="13">
        <v>1.26</v>
      </c>
      <c r="F131" s="13">
        <v>0.2</v>
      </c>
      <c r="G131" s="4">
        <v>199.94</v>
      </c>
      <c r="H131" s="13"/>
      <c r="I131" s="4">
        <v>3.12</v>
      </c>
      <c r="J131" s="4">
        <v>56</v>
      </c>
      <c r="K131" s="4">
        <v>2839.44</v>
      </c>
    </row>
    <row r="132" spans="1:11" x14ac:dyDescent="0.25">
      <c r="A132" s="3">
        <v>2010</v>
      </c>
      <c r="B132" s="2">
        <v>1333.03</v>
      </c>
      <c r="C132" s="8">
        <v>6.98</v>
      </c>
      <c r="D132" s="2">
        <v>1808.77</v>
      </c>
      <c r="E132" s="8">
        <v>5.18</v>
      </c>
      <c r="F132" s="8">
        <v>0.2</v>
      </c>
      <c r="G132" s="2">
        <v>234.81</v>
      </c>
      <c r="H132" s="8"/>
      <c r="I132" s="2">
        <v>3.11</v>
      </c>
      <c r="J132" s="2">
        <v>61.15</v>
      </c>
      <c r="K132" s="2">
        <v>3453.2299999999996</v>
      </c>
    </row>
    <row r="133" spans="1:11" x14ac:dyDescent="0.25">
      <c r="A133" s="3">
        <v>2011</v>
      </c>
      <c r="B133" s="4">
        <v>1462.58</v>
      </c>
      <c r="C133" s="13">
        <v>6.98</v>
      </c>
      <c r="D133" s="4">
        <v>1949.42</v>
      </c>
      <c r="E133" s="13">
        <v>5.24</v>
      </c>
      <c r="F133" s="13">
        <v>0.22</v>
      </c>
      <c r="G133" s="4">
        <v>228.96</v>
      </c>
      <c r="H133" s="13"/>
      <c r="I133" s="4">
        <v>3.12</v>
      </c>
      <c r="J133" s="4">
        <v>69.48</v>
      </c>
      <c r="K133" s="4">
        <v>3725.9999999999995</v>
      </c>
    </row>
    <row r="134" spans="1:11" x14ac:dyDescent="0.25">
      <c r="A134" s="3">
        <v>2012</v>
      </c>
      <c r="B134" s="12">
        <v>1511.08</v>
      </c>
      <c r="C134" s="14">
        <v>6.78</v>
      </c>
      <c r="D134" s="12">
        <v>1986.82</v>
      </c>
      <c r="E134" s="14">
        <v>5.23</v>
      </c>
      <c r="F134" s="14">
        <v>0.22</v>
      </c>
      <c r="G134" s="12">
        <v>241.17</v>
      </c>
      <c r="H134" s="14"/>
      <c r="I134" s="12">
        <v>3.18</v>
      </c>
      <c r="J134" s="12">
        <v>73.58</v>
      </c>
      <c r="K134" s="12">
        <v>3828.0599999999995</v>
      </c>
    </row>
    <row r="135" spans="1:11" x14ac:dyDescent="0.25">
      <c r="A135" s="3">
        <v>2013</v>
      </c>
      <c r="B135" s="4">
        <v>1546.78</v>
      </c>
      <c r="C135" s="13">
        <v>7.59</v>
      </c>
      <c r="D135" s="4">
        <v>2078.15</v>
      </c>
      <c r="E135" s="13">
        <v>5.54</v>
      </c>
      <c r="F135" s="13">
        <v>0.23</v>
      </c>
      <c r="G135" s="4">
        <v>236.89</v>
      </c>
      <c r="H135" s="13"/>
      <c r="I135" s="4">
        <v>3.91</v>
      </c>
      <c r="J135" s="4">
        <v>78.47</v>
      </c>
      <c r="K135" s="4">
        <v>3957.5599999999995</v>
      </c>
    </row>
    <row r="136" spans="1:11" x14ac:dyDescent="0.25">
      <c r="A136" s="3">
        <v>2014</v>
      </c>
      <c r="B136" s="2">
        <v>1539.2</v>
      </c>
      <c r="C136" s="8">
        <v>6.82</v>
      </c>
      <c r="D136" s="2">
        <v>2279.15</v>
      </c>
      <c r="E136" s="8">
        <v>6.75</v>
      </c>
      <c r="F136" s="8">
        <v>0.01</v>
      </c>
      <c r="G136" s="2">
        <v>327.3</v>
      </c>
      <c r="H136" s="8"/>
      <c r="I136" s="2">
        <v>3.73</v>
      </c>
      <c r="J136" s="2">
        <v>102.48</v>
      </c>
      <c r="K136" s="2">
        <v>4265.4399999999996</v>
      </c>
    </row>
    <row r="137" spans="1:11" x14ac:dyDescent="0.25">
      <c r="A137" s="3">
        <v>2015</v>
      </c>
      <c r="B137" s="4">
        <v>1618.0410185999999</v>
      </c>
      <c r="C137" s="13">
        <v>8.7065169999999998</v>
      </c>
      <c r="D137" s="4">
        <v>2388.2897621299999</v>
      </c>
      <c r="E137" s="13">
        <v>6.7041449999999996</v>
      </c>
      <c r="F137" s="13"/>
      <c r="G137" s="4">
        <v>466.66325733999997</v>
      </c>
      <c r="H137" s="13">
        <v>4.1794400000000002E-2</v>
      </c>
      <c r="I137" s="4">
        <v>4.9570796100000001</v>
      </c>
      <c r="J137" s="4">
        <v>132.71540300000001</v>
      </c>
      <c r="K137" s="4">
        <v>4626.1189770800001</v>
      </c>
    </row>
    <row r="138" spans="1:11" x14ac:dyDescent="0.25">
      <c r="A138" s="3">
        <v>2016</v>
      </c>
      <c r="B138" s="2">
        <v>1716.6782360899999</v>
      </c>
      <c r="C138" s="8">
        <v>12.43134807</v>
      </c>
      <c r="D138" s="2">
        <v>2721.4157988400002</v>
      </c>
      <c r="E138" s="8">
        <v>6.4094887099999998</v>
      </c>
      <c r="F138" s="8"/>
      <c r="G138" s="2">
        <v>481.38255070999998</v>
      </c>
      <c r="H138" s="8">
        <v>6.6786059999999994E-2</v>
      </c>
      <c r="I138" s="2">
        <v>5.5082181400000003</v>
      </c>
      <c r="J138" s="2">
        <v>144.25207395000001</v>
      </c>
      <c r="K138" s="2">
        <v>5088.1445005699998</v>
      </c>
    </row>
    <row r="139" spans="1:11" x14ac:dyDescent="0.25">
      <c r="A139" s="3">
        <v>2017</v>
      </c>
      <c r="B139" s="4">
        <v>1831.508</v>
      </c>
      <c r="C139" s="13">
        <v>24.4711</v>
      </c>
      <c r="D139" s="4">
        <v>3069.4250000000002</v>
      </c>
      <c r="E139" s="13">
        <v>9.3153000000000006</v>
      </c>
      <c r="F139" s="13"/>
      <c r="G139" s="4">
        <v>559.18920000000003</v>
      </c>
      <c r="H139" s="13">
        <v>0.94950000000000001</v>
      </c>
      <c r="I139" s="4">
        <v>5.5590000000000002</v>
      </c>
      <c r="J139" s="4">
        <v>162.99340000000001</v>
      </c>
      <c r="K139" s="4">
        <v>5663.4105</v>
      </c>
    </row>
    <row r="140" spans="1:11" x14ac:dyDescent="0.25">
      <c r="A140" s="10">
        <v>2018</v>
      </c>
      <c r="B140" s="5">
        <v>1895</v>
      </c>
      <c r="C140" s="11">
        <v>24</v>
      </c>
      <c r="D140" s="5">
        <v>3322</v>
      </c>
      <c r="E140" s="11">
        <v>12</v>
      </c>
      <c r="F140" s="11"/>
      <c r="G140" s="5">
        <v>566</v>
      </c>
      <c r="H140" s="15">
        <v>0.95</v>
      </c>
      <c r="I140" s="5">
        <v>7</v>
      </c>
      <c r="J140" s="5">
        <v>174</v>
      </c>
      <c r="K140" s="5">
        <v>6001</v>
      </c>
    </row>
    <row r="141" spans="1:11" x14ac:dyDescent="0.25">
      <c r="A141" s="16" t="s">
        <v>17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x14ac:dyDescent="0.25">
      <c r="A142" s="3">
        <v>2001</v>
      </c>
      <c r="B142" s="8">
        <v>2.3155657193516217</v>
      </c>
      <c r="C142" s="8"/>
      <c r="D142" s="8">
        <v>1.8240706042506396</v>
      </c>
      <c r="E142" s="8">
        <v>1.7543859649122806</v>
      </c>
      <c r="F142" s="8"/>
      <c r="G142" s="8">
        <v>1.4623285211520505</v>
      </c>
      <c r="H142" s="8"/>
      <c r="I142" s="8">
        <v>14.615384615384617</v>
      </c>
      <c r="J142" s="8">
        <v>0.31166518254674974</v>
      </c>
      <c r="K142" s="8">
        <v>1.9260035569561043</v>
      </c>
    </row>
    <row r="143" spans="1:11" x14ac:dyDescent="0.25">
      <c r="A143" s="3">
        <v>2002</v>
      </c>
      <c r="B143" s="13">
        <v>2.5246542088107913</v>
      </c>
      <c r="C143" s="13"/>
      <c r="D143" s="13">
        <v>2.3082666513740526</v>
      </c>
      <c r="E143" s="13">
        <v>1.1549566891241578</v>
      </c>
      <c r="F143" s="13"/>
      <c r="G143" s="13">
        <v>1.8128148901192718</v>
      </c>
      <c r="H143" s="13"/>
      <c r="I143" s="13">
        <v>33.604651162790702</v>
      </c>
      <c r="J143" s="13">
        <v>0.53162671000948125</v>
      </c>
      <c r="K143" s="13">
        <v>2.3214612858328829</v>
      </c>
    </row>
    <row r="144" spans="1:11" x14ac:dyDescent="0.25">
      <c r="A144" s="3">
        <v>2003</v>
      </c>
      <c r="B144" s="8">
        <v>2.8941728915094922</v>
      </c>
      <c r="C144" s="8"/>
      <c r="D144" s="8">
        <v>2.7583194279707213</v>
      </c>
      <c r="E144" s="8"/>
      <c r="F144" s="8"/>
      <c r="G144" s="8">
        <v>1.8538689016193983</v>
      </c>
      <c r="H144" s="8"/>
      <c r="I144" s="8">
        <v>34.21658986175116</v>
      </c>
      <c r="J144" s="8">
        <v>1.4102926622366747</v>
      </c>
      <c r="K144" s="8">
        <v>2.7176631166682674</v>
      </c>
    </row>
    <row r="145" spans="1:11" x14ac:dyDescent="0.25">
      <c r="A145" s="3">
        <v>2004</v>
      </c>
      <c r="B145" s="13">
        <v>2.9072549828223071</v>
      </c>
      <c r="C145" s="13">
        <v>4.6025104602510458</v>
      </c>
      <c r="D145" s="13">
        <v>2.9368674857134893</v>
      </c>
      <c r="E145" s="13"/>
      <c r="F145" s="13"/>
      <c r="G145" s="13">
        <v>2.5143868484949459</v>
      </c>
      <c r="H145" s="13"/>
      <c r="I145" s="13">
        <v>39.281575898030127</v>
      </c>
      <c r="J145" s="13">
        <v>1.3935943557682233</v>
      </c>
      <c r="K145" s="13">
        <v>2.8889872599212558</v>
      </c>
    </row>
    <row r="146" spans="1:11" x14ac:dyDescent="0.25">
      <c r="A146" s="3">
        <v>2005</v>
      </c>
      <c r="B146" s="8">
        <v>3.3225452463500749</v>
      </c>
      <c r="C146" s="8">
        <v>4.9586776859504136</v>
      </c>
      <c r="D146" s="8">
        <v>3.0003460551019341</v>
      </c>
      <c r="E146" s="8"/>
      <c r="F146" s="8"/>
      <c r="G146" s="8">
        <v>3.0875975254575989</v>
      </c>
      <c r="H146" s="8"/>
      <c r="I146" s="8">
        <v>41.031941031941024</v>
      </c>
      <c r="J146" s="8">
        <v>1.3046126230086226</v>
      </c>
      <c r="K146" s="8">
        <v>3.0958299515897236</v>
      </c>
    </row>
    <row r="147" spans="1:11" x14ac:dyDescent="0.25">
      <c r="A147" s="3">
        <v>2006</v>
      </c>
      <c r="B147" s="13">
        <v>3.2617335008723241</v>
      </c>
      <c r="C147" s="13">
        <v>2.9556650246305423</v>
      </c>
      <c r="D147" s="13">
        <v>3.2299493126651444</v>
      </c>
      <c r="E147" s="13"/>
      <c r="F147" s="13"/>
      <c r="G147" s="13">
        <v>2.9899671155980903</v>
      </c>
      <c r="H147" s="13"/>
      <c r="I147" s="13">
        <v>77.777777777777771</v>
      </c>
      <c r="J147" s="13">
        <v>1.8130311614730881</v>
      </c>
      <c r="K147" s="13">
        <v>3.2151889515248966</v>
      </c>
    </row>
    <row r="148" spans="1:11" x14ac:dyDescent="0.25">
      <c r="A148" s="3">
        <v>2007</v>
      </c>
      <c r="B148" s="8">
        <v>6.2771659562679698</v>
      </c>
      <c r="C148" s="8">
        <v>11.19047619047619</v>
      </c>
      <c r="D148" s="8">
        <v>5.3153081454816604</v>
      </c>
      <c r="E148" s="8"/>
      <c r="F148" s="8"/>
      <c r="G148" s="8">
        <v>3.9641940494016619</v>
      </c>
      <c r="H148" s="8"/>
      <c r="I148" s="8">
        <v>76.869158878504678</v>
      </c>
      <c r="J148" s="8">
        <v>5.9512070994624517</v>
      </c>
      <c r="K148" s="8">
        <v>5.4652949535816511</v>
      </c>
    </row>
    <row r="149" spans="1:11" x14ac:dyDescent="0.25">
      <c r="A149" s="3">
        <v>2008</v>
      </c>
      <c r="B149" s="13">
        <v>7.2812848013883658</v>
      </c>
      <c r="C149" s="13">
        <v>9.9646643109540634</v>
      </c>
      <c r="D149" s="13">
        <v>5.5458346336770914</v>
      </c>
      <c r="E149" s="13">
        <v>5.3652230122818354</v>
      </c>
      <c r="F149" s="13"/>
      <c r="G149" s="13">
        <v>4.0430705454581952</v>
      </c>
      <c r="H149" s="13"/>
      <c r="I149" s="13">
        <v>75.912408759124077</v>
      </c>
      <c r="J149" s="13">
        <v>6.806451612903226</v>
      </c>
      <c r="K149" s="13">
        <v>5.8969274596911063</v>
      </c>
    </row>
    <row r="150" spans="1:11" x14ac:dyDescent="0.25">
      <c r="A150" s="3">
        <v>2009</v>
      </c>
      <c r="B150" s="8">
        <v>9.3477989291564683</v>
      </c>
      <c r="C150" s="8">
        <v>32.775590551181104</v>
      </c>
      <c r="D150" s="8">
        <v>5.8894275311973239</v>
      </c>
      <c r="E150" s="8">
        <v>8.383233532934133</v>
      </c>
      <c r="F150" s="8"/>
      <c r="G150" s="8">
        <v>4.9793791839336947</v>
      </c>
      <c r="H150" s="8"/>
      <c r="I150" s="8">
        <v>74.109263657957243</v>
      </c>
      <c r="J150" s="8">
        <v>14.325181622838432</v>
      </c>
      <c r="K150" s="8">
        <v>6.8504410599915424</v>
      </c>
    </row>
    <row r="151" spans="1:11" x14ac:dyDescent="0.25">
      <c r="A151" s="3">
        <v>2010</v>
      </c>
      <c r="B151" s="13">
        <v>11.609362875434252</v>
      </c>
      <c r="C151" s="13">
        <v>27.599841834717282</v>
      </c>
      <c r="D151" s="13">
        <v>7.1114181278905146</v>
      </c>
      <c r="E151" s="13">
        <v>24.353549600376116</v>
      </c>
      <c r="F151" s="13"/>
      <c r="G151" s="13">
        <v>5.7585344320188341</v>
      </c>
      <c r="H151" s="13"/>
      <c r="I151" s="13">
        <v>73.69668246445498</v>
      </c>
      <c r="J151" s="13">
        <v>15.288264413220659</v>
      </c>
      <c r="K151" s="13">
        <v>8.331545938068885</v>
      </c>
    </row>
    <row r="152" spans="1:11" x14ac:dyDescent="0.25">
      <c r="A152" s="3">
        <v>2011</v>
      </c>
      <c r="B152" s="8">
        <v>12.641042550230811</v>
      </c>
      <c r="C152" s="8">
        <v>24.168975069252081</v>
      </c>
      <c r="D152" s="8">
        <v>7.5966838987337733</v>
      </c>
      <c r="E152" s="8">
        <v>23.916020082154269</v>
      </c>
      <c r="F152" s="8"/>
      <c r="G152" s="8">
        <v>5.5195822706080309</v>
      </c>
      <c r="H152" s="8"/>
      <c r="I152" s="8">
        <v>74.64114832535887</v>
      </c>
      <c r="J152" s="8">
        <v>16.840778534551713</v>
      </c>
      <c r="K152" s="8">
        <v>8.902976906022003</v>
      </c>
    </row>
    <row r="153" spans="1:11" x14ac:dyDescent="0.25">
      <c r="A153" s="3">
        <v>2012</v>
      </c>
      <c r="B153" s="13">
        <v>13.124635747669435</v>
      </c>
      <c r="C153" s="13">
        <v>19.477161735133581</v>
      </c>
      <c r="D153" s="13">
        <v>7.7961929000737618</v>
      </c>
      <c r="E153" s="13">
        <v>23.463436518618217</v>
      </c>
      <c r="F153" s="13"/>
      <c r="G153" s="13">
        <v>5.633852170073796</v>
      </c>
      <c r="H153" s="13"/>
      <c r="I153" s="13">
        <v>63.220675944333991</v>
      </c>
      <c r="J153" s="13">
        <v>17.52155069771872</v>
      </c>
      <c r="K153" s="13">
        <v>9.1657743664988267</v>
      </c>
    </row>
    <row r="154" spans="1:11" x14ac:dyDescent="0.25">
      <c r="A154" s="3">
        <v>2013</v>
      </c>
      <c r="B154" s="8">
        <v>13.529875362240244</v>
      </c>
      <c r="C154" s="8">
        <v>17.663486153130091</v>
      </c>
      <c r="D154" s="8">
        <v>8.2254497151777493</v>
      </c>
      <c r="E154" s="8">
        <v>26.406101048617732</v>
      </c>
      <c r="F154" s="8">
        <v>11.274509803921569</v>
      </c>
      <c r="G154" s="8">
        <v>5.4743395389251441</v>
      </c>
      <c r="H154" s="8">
        <v>0</v>
      </c>
      <c r="I154" s="8">
        <v>77.733598409542751</v>
      </c>
      <c r="J154" s="8">
        <v>18.298626495347808</v>
      </c>
      <c r="K154" s="8">
        <v>9.5304629434969499</v>
      </c>
    </row>
    <row r="155" spans="1:11" x14ac:dyDescent="0.25">
      <c r="A155" s="3">
        <v>2014</v>
      </c>
      <c r="B155" s="13">
        <v>14.302001555454172</v>
      </c>
      <c r="C155" s="13">
        <v>12.472567666422824</v>
      </c>
      <c r="D155" s="13">
        <v>9.0771434727526401</v>
      </c>
      <c r="E155" s="13">
        <v>30.296229802513462</v>
      </c>
      <c r="F155" s="13">
        <v>0.54945054945054939</v>
      </c>
      <c r="G155" s="13">
        <v>7.6447492274668916</v>
      </c>
      <c r="H155" s="13">
        <v>0</v>
      </c>
      <c r="I155" s="13">
        <v>60.064412238325282</v>
      </c>
      <c r="J155" s="13">
        <v>23.004916155970097</v>
      </c>
      <c r="K155" s="13">
        <v>10.484405778634468</v>
      </c>
    </row>
    <row r="156" spans="1:11" x14ac:dyDescent="0.25">
      <c r="A156" s="3">
        <v>2015</v>
      </c>
      <c r="B156" s="8">
        <v>15.45262592285278</v>
      </c>
      <c r="C156" s="8">
        <v>12.699429623206798</v>
      </c>
      <c r="D156" s="8">
        <v>9.6162679716404202</v>
      </c>
      <c r="E156" s="8">
        <v>27.317119146425377</v>
      </c>
      <c r="F156" s="8"/>
      <c r="G156" s="8">
        <v>10.993430646576256</v>
      </c>
      <c r="H156" s="8">
        <v>2.5719023008933206</v>
      </c>
      <c r="I156" s="8">
        <v>81.642977547433318</v>
      </c>
      <c r="J156" s="8">
        <v>26.328571871756068</v>
      </c>
      <c r="K156" s="8">
        <v>11.520164718345555</v>
      </c>
    </row>
    <row r="157" spans="1:11" x14ac:dyDescent="0.25">
      <c r="A157" s="3">
        <v>2016</v>
      </c>
      <c r="B157" s="13">
        <v>16.062474737045275</v>
      </c>
      <c r="C157" s="13">
        <v>14.136658734979477</v>
      </c>
      <c r="D157" s="13">
        <v>10.819991283690621</v>
      </c>
      <c r="E157" s="13">
        <v>21.691048064126253</v>
      </c>
      <c r="F157" s="13"/>
      <c r="G157" s="13">
        <v>11.033050964405765</v>
      </c>
      <c r="H157" s="13">
        <v>6.2782693899136248</v>
      </c>
      <c r="I157" s="13">
        <v>83.17061835524899</v>
      </c>
      <c r="J157" s="13">
        <v>28.415654099616351</v>
      </c>
      <c r="K157" s="13">
        <v>12.460203642713374</v>
      </c>
    </row>
    <row r="158" spans="1:11" x14ac:dyDescent="0.25">
      <c r="A158" s="3">
        <v>2017</v>
      </c>
      <c r="B158" s="8">
        <v>16.803335492022679</v>
      </c>
      <c r="C158" s="8">
        <v>24.500427011132324</v>
      </c>
      <c r="D158" s="8">
        <v>12.037679174124204</v>
      </c>
      <c r="E158" s="8">
        <v>22.08144388791569</v>
      </c>
      <c r="F158" s="8"/>
      <c r="G158" s="8">
        <v>12.402445298437607</v>
      </c>
      <c r="H158" s="8">
        <v>48.779861289493965</v>
      </c>
      <c r="I158" s="8">
        <v>85.459968023613328</v>
      </c>
      <c r="J158" s="8">
        <v>31.920278324763796</v>
      </c>
      <c r="K158" s="8">
        <v>13.624450219726628</v>
      </c>
    </row>
    <row r="159" spans="1:11" x14ac:dyDescent="0.25">
      <c r="A159" s="10">
        <v>2018</v>
      </c>
      <c r="B159" s="11">
        <v>17.100000000000001</v>
      </c>
      <c r="C159" s="11">
        <v>23.7</v>
      </c>
      <c r="D159" s="11">
        <v>12.9</v>
      </c>
      <c r="E159" s="11">
        <v>23.7</v>
      </c>
      <c r="F159" s="11"/>
      <c r="G159" s="11">
        <v>12.3</v>
      </c>
      <c r="H159" s="11">
        <v>48.6</v>
      </c>
      <c r="I159" s="11">
        <v>98.2</v>
      </c>
      <c r="J159" s="11">
        <v>33.700000000000003</v>
      </c>
      <c r="K159" s="11">
        <v>14.2</v>
      </c>
    </row>
    <row r="161" spans="1:1" x14ac:dyDescent="0.25">
      <c r="A161" s="1" t="s">
        <v>18</v>
      </c>
    </row>
    <row r="162" spans="1:1" x14ac:dyDescent="0.25">
      <c r="A162" s="1" t="s">
        <v>19</v>
      </c>
    </row>
    <row r="163" spans="1:1" x14ac:dyDescent="0.25">
      <c r="A163" s="1" t="s">
        <v>27</v>
      </c>
    </row>
  </sheetData>
  <mergeCells count="9">
    <mergeCell ref="A102:K102"/>
    <mergeCell ref="A121:K121"/>
    <mergeCell ref="A141:K141"/>
    <mergeCell ref="A3:K3"/>
    <mergeCell ref="A5:K5"/>
    <mergeCell ref="A25:K25"/>
    <mergeCell ref="A44:K44"/>
    <mergeCell ref="A63:K63"/>
    <mergeCell ref="A82:K8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Inhalt_6</vt:lpstr>
      <vt:lpstr>06_01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2018-03-27T09:07:20Z</dcterms:created>
  <dcterms:modified xsi:type="dcterms:W3CDTF">2021-04-19T12:59:57Z</dcterms:modified>
</cp:coreProperties>
</file>